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aparakpanyaa2\Documents\Angkana\BT5-1\Analysis\RePORT\Web Report\2023\"/>
    </mc:Choice>
  </mc:AlternateContent>
  <xr:revisionPtr revIDLastSave="0" documentId="8_{A632360B-3899-4600-99CE-9881A204F248}" xr6:coauthVersionLast="47" xr6:coauthVersionMax="47" xr10:uidLastSave="{00000000-0000-0000-0000-000000000000}"/>
  <bookViews>
    <workbookView xWindow="-108" yWindow="-108" windowWidth="23256" windowHeight="12576" xr2:uid="{00000000-000D-0000-FFFF-FFFF00000000}"/>
  </bookViews>
  <sheets>
    <sheet name="Table #215" sheetId="1" r:id="rId1"/>
    <sheet name="Notes" sheetId="5" r:id="rId2"/>
    <sheet name="Success Rate Definition" sheetId="4" state="hidden" r:id="rId3"/>
  </sheets>
  <definedNames>
    <definedName name="_xlnm._FilterDatabase" localSheetId="0" hidden="1">'Table #215'!$A$2:$C$94</definedName>
    <definedName name="OLE_LINK1" localSheetId="0">'Table #215'!#REF!</definedName>
    <definedName name="_xlnm.Print_Area" localSheetId="0">'Table #215'!$A$1:$I$94</definedName>
    <definedName name="_xlnm.Print_Titles" localSheetId="0">'Table #215'!$2:$2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F8" i="1"/>
  <c r="F7" i="1"/>
  <c r="F6" i="1"/>
  <c r="F5" i="1"/>
  <c r="F4" i="1"/>
  <c r="F3" i="1"/>
</calcChain>
</file>

<file path=xl/sharedStrings.xml><?xml version="1.0" encoding="utf-8"?>
<sst xmlns="http://schemas.openxmlformats.org/spreadsheetml/2006/main" count="238" uniqueCount="45">
  <si>
    <t>Number of Applications Reviewed</t>
  </si>
  <si>
    <t>Number of Applications Awarded</t>
  </si>
  <si>
    <t>SBIR</t>
  </si>
  <si>
    <t>Phase I</t>
  </si>
  <si>
    <t>Fast Track</t>
  </si>
  <si>
    <t>Phase II</t>
  </si>
  <si>
    <t>STTR</t>
  </si>
  <si>
    <t>FY TOTAL</t>
  </si>
  <si>
    <t>CRP</t>
  </si>
  <si>
    <t/>
  </si>
  <si>
    <t>Phase IIB</t>
  </si>
  <si>
    <t>Direct Phase II</t>
  </si>
  <si>
    <t>return to table</t>
  </si>
  <si>
    <t>SBIR/STTR</t>
  </si>
  <si>
    <t>Phase</t>
  </si>
  <si>
    <t>Success Rate</t>
  </si>
  <si>
    <t>Total Funding</t>
  </si>
  <si>
    <t>FY</t>
  </si>
  <si>
    <t>Phase II - Regular</t>
  </si>
  <si>
    <t>Phase II - Direct</t>
  </si>
  <si>
    <t>Regular Phase II</t>
  </si>
  <si>
    <r>
      <rPr>
        <b/>
        <sz val="12"/>
        <color theme="1"/>
        <rFont val="Calibri"/>
        <family val="2"/>
        <scheme val="minor"/>
      </rPr>
      <t>Table #215: NIH Small Business Innovation Research and Small Business Technology Transfer Grants</t>
    </r>
    <r>
      <rPr>
        <sz val="12"/>
        <color theme="1"/>
        <rFont val="Calibri"/>
        <family val="2"/>
        <scheme val="minor"/>
      </rPr>
      <t xml:space="preserve"> - Competing Applications, Awards, Success Rates, and Total Funding by Phase, Fiscal Years 2014 - 2023</t>
    </r>
  </si>
  <si>
    <t>NOTES</t>
  </si>
  <si>
    <t>DEFINITIONS</t>
  </si>
  <si>
    <t>Commercialization Readiness Pilot Program (CRP)</t>
  </si>
  <si>
    <t>Defined as activity code SB1 and UB1.</t>
  </si>
  <si>
    <t xml:space="preserve">A pilot SBIR Direct to Phase II solicitation, which permits small businesses to receive a Phase II award even if they have not previously received a Phase I award for the research/research and development of their technology. In order to be eligible for the Pilot SBIR Direct Phase II award, the small business must have performed the Phase I stage-type of research through other funding sources. The Direct-to-Phase II authority is not available to the STTR program. Direct Phase II applications are considered new (Type 1) in the NIH grant numbering system
</t>
  </si>
  <si>
    <t>Fast-Track</t>
  </si>
  <si>
    <t xml:space="preserve">NIH mechanism that expedites the decision and award of SBIR and STTR funding for scientifically meritorious applications that have a high potential for commercialization. </t>
  </si>
  <si>
    <t xml:space="preserve">Award level used to establish the technical/scientific merit and feasibility of the proposed R/R&amp;D efforts. SBIR Phase I awards normally may not exceed $150,000 total (direct costs, facilities and administrative (F&amp;A)/indirect costs, and fee) for a period normally not to exceed 6 months. STTR Phase I awards normally may not exceed $150,000 total for a period of 1 year. </t>
  </si>
  <si>
    <t xml:space="preserve">Award level used to continue the research or R&amp;D efforts initiated in Phase I. Funding shall be based on the results of Phase I and the scientific and technical merit and commercial potential of the Phase II application. SBIR Phase II awards normally may not exceed $1,000,000 and STTR Phase II awards normally may not exceed $1,000,000 total (direct costs, F&amp;A/indirect costs, and fee) for a period normally not to exceed 2 years. </t>
  </si>
  <si>
    <t>Awards that are intended to provide follow-on funding to small businesses for projects that require extraordinary time and effort in the R&amp;D phase and may or may not require FDA approval for the development of projects such as drugs, devices, vaccines, therapeutics, and medical implants. Not all ICs offer Phase IIB awards, and depending on the IC, the budget may be requested for up to $1M per year for up to 3 years. Phase IIB awards are available to both the SBIR and STTR programs. Phase IIB applications are considered renewals (Type 2) in the NIH grant numbering system.</t>
  </si>
  <si>
    <t>Small Business Innovation Research (SBIR)</t>
  </si>
  <si>
    <t xml:space="preserve">Defined as activity codes R43, R44, SB1, U43, and U44. Not all of these activities may be in use by NIH every year
</t>
  </si>
  <si>
    <t>Small Business Technology Transfer (STTR)</t>
  </si>
  <si>
    <t>Defined as activity codes R41, R42, UT1 and UT2. Not all of these activities may be in use by NIH every year</t>
  </si>
  <si>
    <t xml:space="preserve">Total funding is the funding for each fiscal year, and not for the life of the project. Awards made under Reimbursable agreements, appropriations to NIH for Superfund-related activities, Gift Funds, Breast Cancer Research Stamp Funds and OD Non-Common Funds are excluded. Includes only awards made with Direct Budget Authority funds. </t>
  </si>
  <si>
    <t>EXCLUSIONS</t>
  </si>
  <si>
    <t xml:space="preserve">Excludes awards issued using supplemental Coronavirus (COVID-19) appropriations. Special supplemental Coronavirus (COVID-19) appropriations may include: 
H.R.6074 (PL 116-123) - Coronavirus Preparedness and Response Supplemental Appropriations Act, 2020. 
H.R.748 (PL 116-136) - Coronavirus Aid, Relief, and Economic Security (CARES) Act. </t>
  </si>
  <si>
    <t>Excludes SBIR/STTR contracts</t>
  </si>
  <si>
    <t>SOURCE</t>
  </si>
  <si>
    <t>Data drawn from frozen FY 2023 Success Rate File as of 01/10/2024.</t>
  </si>
  <si>
    <t>Data produced by the Division of Statistical Analysis and Reporting (DSAR).</t>
  </si>
  <si>
    <t>Contact: OERStats@nih.gov</t>
  </si>
  <si>
    <t>N/A =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</si>
</sst>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quot;$&quot;#,##0"/>
    <numFmt numFmtId="166" formatCode="#0.0%"/>
    <numFmt numFmtId="167" formatCode="#######0"/>
    <numFmt numFmtId="168" formatCode="##,##0"/>
    <numFmt numFmtId="169" formatCode="##0.0%"/>
    <numFmt numFmtId="170" formatCode="\$##,###,###,##0"/>
    <numFmt numFmtId="171" formatCode="_(* #,##0_);_(* \(#,##0\);_(* &quot;-&quot;??_);_(@_)"/>
  </numFmts>
  <fonts count="45"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sz val="8"/>
      <name val="Calibri"/>
      <family val="2"/>
    </font>
    <font>
      <sz val="10"/>
      <name val="Arial"/>
      <family val="2"/>
    </font>
    <font>
      <u/>
      <sz val="10"/>
      <color indexed="12"/>
      <name val="Arial"/>
      <family val="2"/>
    </font>
    <font>
      <b/>
      <u/>
      <sz val="10"/>
      <color indexed="12"/>
      <name val="Arial"/>
      <family val="2"/>
    </font>
    <font>
      <sz val="10"/>
      <name val="Arial"/>
      <family val="2"/>
    </font>
    <font>
      <u/>
      <sz val="10"/>
      <color indexed="12"/>
      <name val="Arial"/>
      <family val="2"/>
    </font>
    <font>
      <sz val="10"/>
      <name val="MS Sans Serif"/>
      <family val="2"/>
    </font>
    <font>
      <u/>
      <sz val="10"/>
      <color indexed="12"/>
      <name val="MS Sans Serif"/>
      <family val="2"/>
    </font>
    <font>
      <sz val="8.5"/>
      <name val="MS Sans Serif"/>
      <family val="2"/>
    </font>
    <font>
      <sz val="11"/>
      <color theme="1"/>
      <name val="Calibri"/>
      <family val="2"/>
      <scheme val="minor"/>
    </font>
    <font>
      <u/>
      <sz val="10"/>
      <color theme="10"/>
      <name val="Arial"/>
      <family val="2"/>
    </font>
    <font>
      <b/>
      <u/>
      <sz val="8"/>
      <color rgb="FF0000FF"/>
      <name val="Arial"/>
      <family val="2"/>
    </font>
    <font>
      <sz val="11"/>
      <color theme="1"/>
      <name val="Calibri"/>
      <family val="2"/>
      <scheme val="minor"/>
    </font>
    <font>
      <b/>
      <sz val="9"/>
      <color theme="1"/>
      <name val="Calibri"/>
      <family val="2"/>
      <scheme val="minor"/>
    </font>
    <font>
      <b/>
      <sz val="11"/>
      <color theme="1"/>
      <name val="Calibri"/>
      <family val="2"/>
      <scheme val="minor"/>
    </font>
    <font>
      <b/>
      <sz val="12"/>
      <color theme="0"/>
      <name val="Calibri"/>
      <family val="2"/>
      <scheme val="minor"/>
    </font>
    <font>
      <sz val="11"/>
      <name val="Calibri"/>
      <family val="2"/>
      <scheme val="minor"/>
    </font>
    <font>
      <b/>
      <sz val="11"/>
      <name val="Calibri"/>
      <family val="2"/>
      <scheme val="minor"/>
    </font>
    <font>
      <sz val="12"/>
      <color theme="1"/>
      <name val="Calibri"/>
      <family val="2"/>
      <scheme val="minor"/>
    </font>
    <font>
      <sz val="12"/>
      <name val="Calibri"/>
      <family val="2"/>
      <scheme val="minor"/>
    </font>
    <font>
      <b/>
      <sz val="12"/>
      <color theme="1"/>
      <name val="Calibri"/>
      <family val="2"/>
      <scheme val="minor"/>
    </font>
    <font>
      <sz val="11"/>
      <color rgb="FF000000"/>
      <name val="Calibri"/>
      <family val="2"/>
    </font>
    <font>
      <b/>
      <sz val="11"/>
      <color rgb="FF000000"/>
      <name val="Calibri"/>
      <family val="2"/>
    </font>
    <font>
      <b/>
      <sz val="12"/>
      <name val="Calibri"/>
      <family val="2"/>
      <scheme val="minor"/>
    </font>
    <font>
      <u/>
      <sz val="11"/>
      <color theme="10"/>
      <name val="Calibri"/>
      <family val="2"/>
      <scheme val="minor"/>
    </font>
    <font>
      <u/>
      <sz val="11"/>
      <color indexed="12"/>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theme="4"/>
      </patternFill>
    </fill>
    <fill>
      <patternFill patternType="solid">
        <fgColor theme="3" tint="0.7999816888943144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C1C1C1"/>
      </left>
      <right style="thin">
        <color rgb="FFC1C1C1"/>
      </right>
      <top style="thin">
        <color rgb="FFC1C1C1"/>
      </top>
      <bottom style="thin">
        <color rgb="FFC1C1C1"/>
      </bottom>
      <diagonal/>
    </border>
  </borders>
  <cellStyleXfs count="1889">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43" fontId="20"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4"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6"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0" fillId="0" borderId="0"/>
    <xf numFmtId="0" fontId="23" fillId="0" borderId="0"/>
    <xf numFmtId="0" fontId="23" fillId="0" borderId="0"/>
    <xf numFmtId="0" fontId="23" fillId="0" borderId="0"/>
    <xf numFmtId="0" fontId="20" fillId="0" borderId="0"/>
    <xf numFmtId="0" fontId="25" fillId="0" borderId="0"/>
    <xf numFmtId="0" fontId="23" fillId="0" borderId="0"/>
    <xf numFmtId="0" fontId="23" fillId="0" borderId="0"/>
    <xf numFmtId="0" fontId="23" fillId="0" borderId="0"/>
    <xf numFmtId="0" fontId="23" fillId="0" borderId="0"/>
    <xf numFmtId="0" fontId="20" fillId="0" borderId="0"/>
    <xf numFmtId="0" fontId="23" fillId="0" borderId="0"/>
    <xf numFmtId="0" fontId="20" fillId="0" borderId="0"/>
    <xf numFmtId="0" fontId="25" fillId="0" borderId="0"/>
    <xf numFmtId="0" fontId="23" fillId="0" borderId="0"/>
    <xf numFmtId="0" fontId="20" fillId="0" borderId="0"/>
    <xf numFmtId="0" fontId="20" fillId="0" borderId="0"/>
    <xf numFmtId="0" fontId="1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5"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5" fillId="0" borderId="0"/>
    <xf numFmtId="0" fontId="25" fillId="0" borderId="0"/>
    <xf numFmtId="0" fontId="28" fillId="0" borderId="0"/>
    <xf numFmtId="0" fontId="25" fillId="0" borderId="0"/>
    <xf numFmtId="0" fontId="28" fillId="0" borderId="0"/>
    <xf numFmtId="0" fontId="25" fillId="0" borderId="0"/>
    <xf numFmtId="0" fontId="28" fillId="0" borderId="0"/>
    <xf numFmtId="0" fontId="28" fillId="0" borderId="0"/>
    <xf numFmtId="0" fontId="28"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8" fillId="0" borderId="0"/>
    <xf numFmtId="0" fontId="25" fillId="0" borderId="0"/>
    <xf numFmtId="0" fontId="28" fillId="0" borderId="0"/>
    <xf numFmtId="0" fontId="25" fillId="0" borderId="0"/>
    <xf numFmtId="0" fontId="28" fillId="0" borderId="0"/>
    <xf numFmtId="0" fontId="28" fillId="0" borderId="0"/>
    <xf numFmtId="0" fontId="28"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8" fillId="0" borderId="0"/>
    <xf numFmtId="0" fontId="1"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1" fillId="0" borderId="0"/>
    <xf numFmtId="0" fontId="28" fillId="0" borderId="0"/>
    <xf numFmtId="0" fontId="1" fillId="0" borderId="0"/>
    <xf numFmtId="0" fontId="1" fillId="0" borderId="0"/>
    <xf numFmtId="0" fontId="20"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3" fillId="0" borderId="0"/>
    <xf numFmtId="0" fontId="25" fillId="0" borderId="0"/>
    <xf numFmtId="0" fontId="23" fillId="0" borderId="0"/>
    <xf numFmtId="0" fontId="20" fillId="0" borderId="0"/>
    <xf numFmtId="0" fontId="23" fillId="0" borderId="0"/>
    <xf numFmtId="0" fontId="20" fillId="0" borderId="0"/>
    <xf numFmtId="0" fontId="20" fillId="0" borderId="0"/>
    <xf numFmtId="0" fontId="28" fillId="0" borderId="0"/>
    <xf numFmtId="0" fontId="23" fillId="0" borderId="0"/>
    <xf numFmtId="0" fontId="20" fillId="0" borderId="0"/>
    <xf numFmtId="0" fontId="28" fillId="0" borderId="0"/>
    <xf numFmtId="0" fontId="23" fillId="0" borderId="0"/>
    <xf numFmtId="0" fontId="20" fillId="0" borderId="0"/>
    <xf numFmtId="0" fontId="23" fillId="0" borderId="0"/>
    <xf numFmtId="0" fontId="23" fillId="0" borderId="0"/>
    <xf numFmtId="0" fontId="20"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0" borderId="0"/>
    <xf numFmtId="0" fontId="20" fillId="0" borderId="0"/>
    <xf numFmtId="0" fontId="29" fillId="0" borderId="0" applyNumberFormat="0" applyFill="0" applyBorder="0" applyAlignment="0" applyProtection="0"/>
    <xf numFmtId="43" fontId="28" fillId="0" borderId="0" applyFont="0" applyFill="0" applyBorder="0" applyAlignment="0" applyProtection="0"/>
    <xf numFmtId="0" fontId="20" fillId="0" borderId="0"/>
    <xf numFmtId="0" fontId="28" fillId="0" borderId="0"/>
    <xf numFmtId="0" fontId="20" fillId="0" borderId="0"/>
  </cellStyleXfs>
  <cellXfs count="72">
    <xf numFmtId="0" fontId="0" fillId="0" borderId="0" xfId="0"/>
    <xf numFmtId="0" fontId="27" fillId="0" borderId="0" xfId="1525" applyFont="1" applyAlignment="1">
      <alignment vertical="top" wrapText="1"/>
    </xf>
    <xf numFmtId="0" fontId="31" fillId="0" borderId="0" xfId="0" applyFont="1"/>
    <xf numFmtId="0" fontId="32" fillId="0" borderId="0" xfId="0" applyFont="1"/>
    <xf numFmtId="164" fontId="32" fillId="0" borderId="0" xfId="0" applyNumberFormat="1" applyFont="1"/>
    <xf numFmtId="165" fontId="32" fillId="0" borderId="0" xfId="0" applyNumberFormat="1" applyFont="1"/>
    <xf numFmtId="0" fontId="33" fillId="0" borderId="0" xfId="0" applyFont="1"/>
    <xf numFmtId="0" fontId="28" fillId="0" borderId="0" xfId="0" applyFont="1"/>
    <xf numFmtId="3" fontId="28" fillId="0" borderId="0" xfId="0" applyNumberFormat="1" applyFont="1"/>
    <xf numFmtId="0" fontId="31" fillId="0" borderId="0" xfId="0" applyFont="1" applyAlignment="1">
      <alignment horizontal="left"/>
    </xf>
    <xf numFmtId="0" fontId="34" fillId="24" borderId="11" xfId="0" applyFont="1" applyFill="1" applyBorder="1" applyAlignment="1">
      <alignment horizontal="center" vertical="center" wrapText="1"/>
    </xf>
    <xf numFmtId="0" fontId="35" fillId="0" borderId="10" xfId="1537" applyFont="1" applyBorder="1" applyAlignment="1">
      <alignment horizontal="left" vertical="center"/>
    </xf>
    <xf numFmtId="0" fontId="35" fillId="0" borderId="10" xfId="1537" applyFont="1" applyBorder="1" applyAlignment="1">
      <alignment vertical="center"/>
    </xf>
    <xf numFmtId="0" fontId="35" fillId="0" borderId="10" xfId="1537" applyFont="1" applyBorder="1" applyAlignment="1">
      <alignment horizontal="right" vertical="center"/>
    </xf>
    <xf numFmtId="0" fontId="31" fillId="0" borderId="0" xfId="0" applyFont="1" applyAlignment="1">
      <alignment horizontal="right"/>
    </xf>
    <xf numFmtId="164" fontId="35" fillId="0" borderId="10" xfId="1754" applyNumberFormat="1" applyFont="1" applyBorder="1" applyAlignment="1">
      <alignment horizontal="right" vertical="center"/>
    </xf>
    <xf numFmtId="165" fontId="35" fillId="0" borderId="10" xfId="1117" applyNumberFormat="1" applyFont="1" applyBorder="1" applyAlignment="1">
      <alignment horizontal="right" vertical="center"/>
    </xf>
    <xf numFmtId="3" fontId="35" fillId="0" borderId="10" xfId="1537" applyNumberFormat="1" applyFont="1" applyBorder="1" applyAlignment="1">
      <alignment horizontal="right" vertical="center"/>
    </xf>
    <xf numFmtId="166" fontId="35" fillId="0" borderId="10" xfId="1754" applyNumberFormat="1" applyFont="1" applyBorder="1" applyAlignment="1">
      <alignment horizontal="right" vertical="center"/>
    </xf>
    <xf numFmtId="0" fontId="31" fillId="0" borderId="0" xfId="0" applyFont="1" applyAlignment="1"/>
    <xf numFmtId="0" fontId="36" fillId="25" borderId="10" xfId="1537" applyFont="1" applyFill="1" applyBorder="1" applyAlignment="1">
      <alignment horizontal="left" vertical="center"/>
    </xf>
    <xf numFmtId="0" fontId="36" fillId="25" borderId="10" xfId="1537" applyFont="1" applyFill="1" applyBorder="1" applyAlignment="1">
      <alignment horizontal="right" vertical="center"/>
    </xf>
    <xf numFmtId="0" fontId="36" fillId="25" borderId="10" xfId="1537" applyFont="1" applyFill="1" applyBorder="1" applyAlignment="1">
      <alignment vertical="center"/>
    </xf>
    <xf numFmtId="3" fontId="36" fillId="25" borderId="10" xfId="1537" applyNumberFormat="1" applyFont="1" applyFill="1" applyBorder="1" applyAlignment="1">
      <alignment horizontal="right" vertical="center"/>
    </xf>
    <xf numFmtId="164" fontId="36" fillId="25" borderId="10" xfId="1754" applyNumberFormat="1" applyFont="1" applyFill="1" applyBorder="1" applyAlignment="1">
      <alignment horizontal="right" vertical="center"/>
    </xf>
    <xf numFmtId="165" fontId="36" fillId="25" borderId="10" xfId="1537" applyNumberFormat="1" applyFont="1" applyFill="1" applyBorder="1" applyAlignment="1">
      <alignment horizontal="right" vertical="center"/>
    </xf>
    <xf numFmtId="0" fontId="37" fillId="0" borderId="0" xfId="0" applyFont="1" applyAlignment="1">
      <alignment horizontal="left" vertical="center"/>
    </xf>
    <xf numFmtId="0" fontId="37" fillId="0" borderId="0" xfId="0" applyFont="1"/>
    <xf numFmtId="0" fontId="37" fillId="0" borderId="0" xfId="0" applyFont="1" applyAlignment="1">
      <alignment horizontal="center"/>
    </xf>
    <xf numFmtId="0" fontId="38" fillId="0" borderId="0" xfId="1537" applyFont="1" applyAlignment="1"/>
    <xf numFmtId="0" fontId="40" fillId="26" borderId="12" xfId="0" applyFont="1" applyFill="1" applyBorder="1" applyAlignment="1">
      <alignment horizontal="left" vertical="center"/>
    </xf>
    <xf numFmtId="168" fontId="40" fillId="26" borderId="12" xfId="0" applyNumberFormat="1" applyFont="1" applyFill="1" applyBorder="1" applyAlignment="1">
      <alignment horizontal="right" vertical="center"/>
    </xf>
    <xf numFmtId="169" fontId="40" fillId="26" borderId="12" xfId="0" applyNumberFormat="1" applyFont="1" applyFill="1" applyBorder="1" applyAlignment="1">
      <alignment horizontal="right" vertical="center"/>
    </xf>
    <xf numFmtId="170" fontId="40" fillId="26" borderId="12" xfId="0" applyNumberFormat="1" applyFont="1" applyFill="1" applyBorder="1" applyAlignment="1">
      <alignment horizontal="right" vertical="center"/>
    </xf>
    <xf numFmtId="169" fontId="41" fillId="25" borderId="12" xfId="0" applyNumberFormat="1" applyFont="1" applyFill="1" applyBorder="1" applyAlignment="1">
      <alignment horizontal="right" vertical="center"/>
    </xf>
    <xf numFmtId="171" fontId="36" fillId="25" borderId="10" xfId="1885" applyNumberFormat="1" applyFont="1" applyFill="1" applyBorder="1" applyAlignment="1">
      <alignment horizontal="right" vertical="center"/>
    </xf>
    <xf numFmtId="0" fontId="20" fillId="27" borderId="0" xfId="1882" applyFill="1"/>
    <xf numFmtId="0" fontId="42" fillId="27" borderId="0" xfId="1882" applyFont="1" applyFill="1" applyAlignment="1">
      <alignment horizontal="center" vertical="center"/>
    </xf>
    <xf numFmtId="0" fontId="42" fillId="27" borderId="0" xfId="1882" applyFont="1" applyFill="1"/>
    <xf numFmtId="0" fontId="36" fillId="27" borderId="0" xfId="1882" applyFont="1" applyFill="1" applyAlignment="1">
      <alignment vertical="center"/>
    </xf>
    <xf numFmtId="0" fontId="35" fillId="27" borderId="0" xfId="1882" applyFont="1" applyFill="1" applyAlignment="1">
      <alignment wrapText="1"/>
    </xf>
    <xf numFmtId="0" fontId="35" fillId="27" borderId="0" xfId="1882" applyFont="1" applyFill="1"/>
    <xf numFmtId="0" fontId="36" fillId="27" borderId="0" xfId="1886" applyFont="1" applyFill="1" applyAlignment="1">
      <alignment vertical="top"/>
    </xf>
    <xf numFmtId="0" fontId="35" fillId="27" borderId="0" xfId="1886" applyFont="1" applyFill="1" applyAlignment="1">
      <alignment horizontal="left" vertical="top" wrapText="1"/>
    </xf>
    <xf numFmtId="0" fontId="35" fillId="27" borderId="0" xfId="1886" applyFont="1" applyFill="1" applyAlignment="1">
      <alignment horizontal="left" vertical="top"/>
    </xf>
    <xf numFmtId="0" fontId="35" fillId="27" borderId="0" xfId="1882" applyFont="1" applyFill="1" applyAlignment="1">
      <alignment horizontal="left" vertical="top"/>
    </xf>
    <xf numFmtId="0" fontId="20" fillId="27" borderId="0" xfId="1882" applyFill="1" applyAlignment="1">
      <alignment vertical="top"/>
    </xf>
    <xf numFmtId="0" fontId="33" fillId="27" borderId="0" xfId="1886" applyFont="1" applyFill="1" applyAlignment="1">
      <alignment horizontal="left" vertical="top"/>
    </xf>
    <xf numFmtId="0" fontId="35" fillId="27" borderId="0" xfId="1886" applyFont="1" applyFill="1" applyAlignment="1">
      <alignment vertical="top" wrapText="1"/>
    </xf>
    <xf numFmtId="0" fontId="35" fillId="27" borderId="0" xfId="1882" applyFont="1" applyFill="1" applyAlignment="1">
      <alignment vertical="top"/>
    </xf>
    <xf numFmtId="0" fontId="33" fillId="27" borderId="0" xfId="1886" applyFont="1" applyFill="1" applyAlignment="1">
      <alignment vertical="top"/>
    </xf>
    <xf numFmtId="0" fontId="33" fillId="27" borderId="0" xfId="1887" applyFont="1" applyFill="1" applyAlignment="1">
      <alignment horizontal="left" vertical="top" wrapText="1"/>
    </xf>
    <xf numFmtId="0" fontId="33" fillId="0" borderId="0" xfId="1887" applyFont="1" applyAlignment="1">
      <alignment vertical="top"/>
    </xf>
    <xf numFmtId="0" fontId="35" fillId="27" borderId="0" xfId="1886" applyFont="1" applyFill="1" applyAlignment="1">
      <alignment vertical="top"/>
    </xf>
    <xf numFmtId="3" fontId="33" fillId="27" borderId="0" xfId="1535" applyNumberFormat="1" applyFont="1" applyFill="1" applyAlignment="1">
      <alignment horizontal="left" vertical="top" wrapText="1"/>
    </xf>
    <xf numFmtId="0" fontId="35" fillId="27" borderId="0" xfId="1888" applyFont="1" applyFill="1" applyAlignment="1">
      <alignment vertical="top" wrapText="1"/>
    </xf>
    <xf numFmtId="0" fontId="36" fillId="27" borderId="0" xfId="1887" applyFont="1" applyFill="1"/>
    <xf numFmtId="0" fontId="35" fillId="27" borderId="0" xfId="1887" applyFont="1" applyFill="1" applyAlignment="1">
      <alignment wrapText="1"/>
    </xf>
    <xf numFmtId="0" fontId="35" fillId="27" borderId="0" xfId="1887" applyFont="1" applyFill="1"/>
    <xf numFmtId="0" fontId="20" fillId="27" borderId="0" xfId="1882" applyFill="1" applyAlignment="1">
      <alignment vertical="center"/>
    </xf>
    <xf numFmtId="0" fontId="28" fillId="27" borderId="0" xfId="1886" applyFont="1" applyFill="1" applyAlignment="1">
      <alignment horizontal="left" vertical="top" wrapText="1"/>
    </xf>
    <xf numFmtId="0" fontId="35" fillId="27" borderId="0" xfId="1887" applyFont="1" applyFill="1" applyAlignment="1">
      <alignment horizontal="left" vertical="center" wrapText="1"/>
    </xf>
    <xf numFmtId="0" fontId="36" fillId="27" borderId="0" xfId="1887" applyFont="1" applyFill="1" applyAlignment="1">
      <alignment horizontal="left" vertical="top" wrapText="1"/>
    </xf>
    <xf numFmtId="0" fontId="36" fillId="27" borderId="0" xfId="1887" applyFont="1" applyFill="1" applyAlignment="1">
      <alignment horizontal="left" wrapText="1"/>
    </xf>
    <xf numFmtId="0" fontId="35" fillId="27" borderId="0" xfId="1887" applyFont="1" applyFill="1" applyAlignment="1">
      <alignment horizontal="left" vertical="center"/>
    </xf>
    <xf numFmtId="0" fontId="35" fillId="27" borderId="0" xfId="1887" applyFont="1" applyFill="1" applyAlignment="1">
      <alignment vertical="center"/>
    </xf>
    <xf numFmtId="0" fontId="43" fillId="27" borderId="0" xfId="1884" applyFont="1" applyFill="1" applyAlignment="1">
      <alignment vertical="center"/>
    </xf>
    <xf numFmtId="0" fontId="44" fillId="0" borderId="0" xfId="1364" applyFont="1" applyAlignment="1" applyProtection="1">
      <alignment horizontal="left"/>
    </xf>
    <xf numFmtId="0" fontId="35" fillId="28" borderId="0" xfId="1886" applyFont="1" applyFill="1" applyAlignment="1">
      <alignment horizontal="left"/>
    </xf>
    <xf numFmtId="0" fontId="20" fillId="27" borderId="0" xfId="1882" applyFill="1" applyAlignment="1">
      <alignment wrapText="1"/>
    </xf>
    <xf numFmtId="167" fontId="40" fillId="26" borderId="12" xfId="0" applyNumberFormat="1" applyFont="1" applyFill="1" applyBorder="1" applyAlignment="1">
      <alignment horizontal="left" vertical="center"/>
    </xf>
    <xf numFmtId="0" fontId="30" fillId="0" borderId="0" xfId="1364" applyFont="1" applyFill="1" applyAlignment="1" applyProtection="1">
      <alignment horizontal="left" vertical="top"/>
    </xf>
  </cellXfs>
  <cellStyles count="1889">
    <cellStyle name="20% - Accent1 10" xfId="1" xr:uid="{00000000-0005-0000-0000-000000000000}"/>
    <cellStyle name="20% - Accent1 11" xfId="2" xr:uid="{00000000-0005-0000-0000-000001000000}"/>
    <cellStyle name="20% - Accent1 12" xfId="3" xr:uid="{00000000-0005-0000-0000-000002000000}"/>
    <cellStyle name="20% - Accent1 12 2" xfId="4" xr:uid="{00000000-0005-0000-0000-000003000000}"/>
    <cellStyle name="20% - Accent1 12 3" xfId="5" xr:uid="{00000000-0005-0000-0000-000004000000}"/>
    <cellStyle name="20% - Accent1 13" xfId="6" xr:uid="{00000000-0005-0000-0000-000005000000}"/>
    <cellStyle name="20% - Accent1 13 2" xfId="7" xr:uid="{00000000-0005-0000-0000-000006000000}"/>
    <cellStyle name="20% - Accent1 13 3"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5 3" xfId="13" xr:uid="{00000000-0005-0000-0000-00000C000000}"/>
    <cellStyle name="20% - Accent1 15 4" xfId="14" xr:uid="{00000000-0005-0000-0000-00000D000000}"/>
    <cellStyle name="20% - Accent1 16" xfId="15" xr:uid="{00000000-0005-0000-0000-00000E000000}"/>
    <cellStyle name="20% - Accent1 2" xfId="16" xr:uid="{00000000-0005-0000-0000-00000F000000}"/>
    <cellStyle name="20% - Accent1 2 10" xfId="17" xr:uid="{00000000-0005-0000-0000-000010000000}"/>
    <cellStyle name="20% - Accent1 2 11" xfId="18" xr:uid="{00000000-0005-0000-0000-000011000000}"/>
    <cellStyle name="20% - Accent1 2 12" xfId="19" xr:uid="{00000000-0005-0000-0000-000012000000}"/>
    <cellStyle name="20% - Accent1 2 13" xfId="20" xr:uid="{00000000-0005-0000-0000-000013000000}"/>
    <cellStyle name="20% - Accent1 2 14" xfId="21" xr:uid="{00000000-0005-0000-0000-000014000000}"/>
    <cellStyle name="20% - Accent1 2 15" xfId="22" xr:uid="{00000000-0005-0000-0000-000015000000}"/>
    <cellStyle name="20% - Accent1 2 16" xfId="23" xr:uid="{00000000-0005-0000-0000-000016000000}"/>
    <cellStyle name="20% - Accent1 2 17" xfId="24" xr:uid="{00000000-0005-0000-0000-000017000000}"/>
    <cellStyle name="20% - Accent1 2 18" xfId="25" xr:uid="{00000000-0005-0000-0000-000018000000}"/>
    <cellStyle name="20% - Accent1 2 19" xfId="26" xr:uid="{00000000-0005-0000-0000-000019000000}"/>
    <cellStyle name="20% - Accent1 2 2" xfId="27" xr:uid="{00000000-0005-0000-0000-00001A000000}"/>
    <cellStyle name="20% - Accent1 2 3" xfId="28" xr:uid="{00000000-0005-0000-0000-00001B000000}"/>
    <cellStyle name="20% - Accent1 2 4" xfId="29" xr:uid="{00000000-0005-0000-0000-00001C000000}"/>
    <cellStyle name="20% - Accent1 2 5" xfId="30" xr:uid="{00000000-0005-0000-0000-00001D000000}"/>
    <cellStyle name="20% - Accent1 2 6" xfId="31" xr:uid="{00000000-0005-0000-0000-00001E000000}"/>
    <cellStyle name="20% - Accent1 2 7" xfId="32" xr:uid="{00000000-0005-0000-0000-00001F000000}"/>
    <cellStyle name="20% - Accent1 2 8" xfId="33" xr:uid="{00000000-0005-0000-0000-000020000000}"/>
    <cellStyle name="20% - Accent1 2 9" xfId="34" xr:uid="{00000000-0005-0000-0000-000021000000}"/>
    <cellStyle name="20% - Accent1 3" xfId="35" xr:uid="{00000000-0005-0000-0000-000022000000}"/>
    <cellStyle name="20% - Accent1 4" xfId="36" xr:uid="{00000000-0005-0000-0000-000023000000}"/>
    <cellStyle name="20% - Accent1 5" xfId="37" xr:uid="{00000000-0005-0000-0000-000024000000}"/>
    <cellStyle name="20% - Accent1 6" xfId="38" xr:uid="{00000000-0005-0000-0000-000025000000}"/>
    <cellStyle name="20% - Accent1 7" xfId="39" xr:uid="{00000000-0005-0000-0000-000026000000}"/>
    <cellStyle name="20% - Accent1 8" xfId="40" xr:uid="{00000000-0005-0000-0000-000027000000}"/>
    <cellStyle name="20% - Accent1 9" xfId="41" xr:uid="{00000000-0005-0000-0000-000028000000}"/>
    <cellStyle name="20% - Accent2 10" xfId="42" xr:uid="{00000000-0005-0000-0000-000029000000}"/>
    <cellStyle name="20% - Accent2 11" xfId="43" xr:uid="{00000000-0005-0000-0000-00002A000000}"/>
    <cellStyle name="20% - Accent2 12" xfId="44" xr:uid="{00000000-0005-0000-0000-00002B000000}"/>
    <cellStyle name="20% - Accent2 12 2" xfId="45" xr:uid="{00000000-0005-0000-0000-00002C000000}"/>
    <cellStyle name="20% - Accent2 12 3" xfId="46" xr:uid="{00000000-0005-0000-0000-00002D000000}"/>
    <cellStyle name="20% - Accent2 13" xfId="47" xr:uid="{00000000-0005-0000-0000-00002E000000}"/>
    <cellStyle name="20% - Accent2 13 2" xfId="48" xr:uid="{00000000-0005-0000-0000-00002F000000}"/>
    <cellStyle name="20% - Accent2 13 3" xfId="49" xr:uid="{00000000-0005-0000-0000-000030000000}"/>
    <cellStyle name="20% - Accent2 14" xfId="50" xr:uid="{00000000-0005-0000-0000-000031000000}"/>
    <cellStyle name="20% - Accent2 14 2" xfId="51" xr:uid="{00000000-0005-0000-0000-000032000000}"/>
    <cellStyle name="20% - Accent2 15" xfId="52" xr:uid="{00000000-0005-0000-0000-000033000000}"/>
    <cellStyle name="20% - Accent2 15 2" xfId="53" xr:uid="{00000000-0005-0000-0000-000034000000}"/>
    <cellStyle name="20% - Accent2 15 3" xfId="54" xr:uid="{00000000-0005-0000-0000-000035000000}"/>
    <cellStyle name="20% - Accent2 15 4" xfId="55" xr:uid="{00000000-0005-0000-0000-000036000000}"/>
    <cellStyle name="20% - Accent2 16" xfId="56" xr:uid="{00000000-0005-0000-0000-000037000000}"/>
    <cellStyle name="20% - Accent2 2" xfId="57" xr:uid="{00000000-0005-0000-0000-000038000000}"/>
    <cellStyle name="20% - Accent2 2 10" xfId="58" xr:uid="{00000000-0005-0000-0000-000039000000}"/>
    <cellStyle name="20% - Accent2 2 11" xfId="59" xr:uid="{00000000-0005-0000-0000-00003A000000}"/>
    <cellStyle name="20% - Accent2 2 12" xfId="60" xr:uid="{00000000-0005-0000-0000-00003B000000}"/>
    <cellStyle name="20% - Accent2 2 13" xfId="61" xr:uid="{00000000-0005-0000-0000-00003C000000}"/>
    <cellStyle name="20% - Accent2 2 14" xfId="62" xr:uid="{00000000-0005-0000-0000-00003D000000}"/>
    <cellStyle name="20% - Accent2 2 15" xfId="63" xr:uid="{00000000-0005-0000-0000-00003E000000}"/>
    <cellStyle name="20% - Accent2 2 16" xfId="64" xr:uid="{00000000-0005-0000-0000-00003F000000}"/>
    <cellStyle name="20% - Accent2 2 17" xfId="65" xr:uid="{00000000-0005-0000-0000-000040000000}"/>
    <cellStyle name="20% - Accent2 2 18" xfId="66" xr:uid="{00000000-0005-0000-0000-000041000000}"/>
    <cellStyle name="20% - Accent2 2 19" xfId="67" xr:uid="{00000000-0005-0000-0000-000042000000}"/>
    <cellStyle name="20% - Accent2 2 2" xfId="68" xr:uid="{00000000-0005-0000-0000-000043000000}"/>
    <cellStyle name="20% - Accent2 2 3" xfId="69" xr:uid="{00000000-0005-0000-0000-000044000000}"/>
    <cellStyle name="20% - Accent2 2 4" xfId="70" xr:uid="{00000000-0005-0000-0000-000045000000}"/>
    <cellStyle name="20% - Accent2 2 5" xfId="71" xr:uid="{00000000-0005-0000-0000-000046000000}"/>
    <cellStyle name="20% - Accent2 2 6" xfId="72" xr:uid="{00000000-0005-0000-0000-000047000000}"/>
    <cellStyle name="20% - Accent2 2 7" xfId="73" xr:uid="{00000000-0005-0000-0000-000048000000}"/>
    <cellStyle name="20% - Accent2 2 8" xfId="74" xr:uid="{00000000-0005-0000-0000-000049000000}"/>
    <cellStyle name="20% - Accent2 2 9" xfId="75" xr:uid="{00000000-0005-0000-0000-00004A000000}"/>
    <cellStyle name="20% - Accent2 3" xfId="76" xr:uid="{00000000-0005-0000-0000-00004B000000}"/>
    <cellStyle name="20% - Accent2 4" xfId="77" xr:uid="{00000000-0005-0000-0000-00004C000000}"/>
    <cellStyle name="20% - Accent2 5" xfId="78" xr:uid="{00000000-0005-0000-0000-00004D000000}"/>
    <cellStyle name="20% - Accent2 6" xfId="79" xr:uid="{00000000-0005-0000-0000-00004E000000}"/>
    <cellStyle name="20% - Accent2 7" xfId="80" xr:uid="{00000000-0005-0000-0000-00004F000000}"/>
    <cellStyle name="20% - Accent2 8" xfId="81" xr:uid="{00000000-0005-0000-0000-000050000000}"/>
    <cellStyle name="20% - Accent2 9" xfId="82" xr:uid="{00000000-0005-0000-0000-000051000000}"/>
    <cellStyle name="20% - Accent3 10" xfId="83" xr:uid="{00000000-0005-0000-0000-000052000000}"/>
    <cellStyle name="20% - Accent3 11" xfId="84" xr:uid="{00000000-0005-0000-0000-000053000000}"/>
    <cellStyle name="20% - Accent3 12" xfId="85" xr:uid="{00000000-0005-0000-0000-000054000000}"/>
    <cellStyle name="20% - Accent3 12 2" xfId="86" xr:uid="{00000000-0005-0000-0000-000055000000}"/>
    <cellStyle name="20% - Accent3 12 3" xfId="87" xr:uid="{00000000-0005-0000-0000-000056000000}"/>
    <cellStyle name="20% - Accent3 13" xfId="88" xr:uid="{00000000-0005-0000-0000-000057000000}"/>
    <cellStyle name="20% - Accent3 13 2" xfId="89" xr:uid="{00000000-0005-0000-0000-000058000000}"/>
    <cellStyle name="20% - Accent3 13 3" xfId="90" xr:uid="{00000000-0005-0000-0000-000059000000}"/>
    <cellStyle name="20% - Accent3 14" xfId="91" xr:uid="{00000000-0005-0000-0000-00005A000000}"/>
    <cellStyle name="20% - Accent3 14 2" xfId="92" xr:uid="{00000000-0005-0000-0000-00005B000000}"/>
    <cellStyle name="20% - Accent3 15" xfId="93" xr:uid="{00000000-0005-0000-0000-00005C000000}"/>
    <cellStyle name="20% - Accent3 15 2" xfId="94" xr:uid="{00000000-0005-0000-0000-00005D000000}"/>
    <cellStyle name="20% - Accent3 15 3" xfId="95" xr:uid="{00000000-0005-0000-0000-00005E000000}"/>
    <cellStyle name="20% - Accent3 15 4" xfId="96" xr:uid="{00000000-0005-0000-0000-00005F000000}"/>
    <cellStyle name="20% - Accent3 16" xfId="97" xr:uid="{00000000-0005-0000-0000-000060000000}"/>
    <cellStyle name="20% - Accent3 2" xfId="98" xr:uid="{00000000-0005-0000-0000-000061000000}"/>
    <cellStyle name="20% - Accent3 2 10" xfId="99" xr:uid="{00000000-0005-0000-0000-000062000000}"/>
    <cellStyle name="20% - Accent3 2 11" xfId="100" xr:uid="{00000000-0005-0000-0000-000063000000}"/>
    <cellStyle name="20% - Accent3 2 12" xfId="101" xr:uid="{00000000-0005-0000-0000-000064000000}"/>
    <cellStyle name="20% - Accent3 2 13" xfId="102" xr:uid="{00000000-0005-0000-0000-000065000000}"/>
    <cellStyle name="20% - Accent3 2 14" xfId="103" xr:uid="{00000000-0005-0000-0000-000066000000}"/>
    <cellStyle name="20% - Accent3 2 15" xfId="104" xr:uid="{00000000-0005-0000-0000-000067000000}"/>
    <cellStyle name="20% - Accent3 2 16" xfId="105" xr:uid="{00000000-0005-0000-0000-000068000000}"/>
    <cellStyle name="20% - Accent3 2 17" xfId="106" xr:uid="{00000000-0005-0000-0000-000069000000}"/>
    <cellStyle name="20% - Accent3 2 18" xfId="107" xr:uid="{00000000-0005-0000-0000-00006A000000}"/>
    <cellStyle name="20% - Accent3 2 19" xfId="108" xr:uid="{00000000-0005-0000-0000-00006B000000}"/>
    <cellStyle name="20% - Accent3 2 2" xfId="109" xr:uid="{00000000-0005-0000-0000-00006C000000}"/>
    <cellStyle name="20% - Accent3 2 3" xfId="110" xr:uid="{00000000-0005-0000-0000-00006D000000}"/>
    <cellStyle name="20% - Accent3 2 4" xfId="111" xr:uid="{00000000-0005-0000-0000-00006E000000}"/>
    <cellStyle name="20% - Accent3 2 5" xfId="112" xr:uid="{00000000-0005-0000-0000-00006F000000}"/>
    <cellStyle name="20% - Accent3 2 6" xfId="113" xr:uid="{00000000-0005-0000-0000-000070000000}"/>
    <cellStyle name="20% - Accent3 2 7" xfId="114" xr:uid="{00000000-0005-0000-0000-000071000000}"/>
    <cellStyle name="20% - Accent3 2 8" xfId="115" xr:uid="{00000000-0005-0000-0000-000072000000}"/>
    <cellStyle name="20% - Accent3 2 9" xfId="116" xr:uid="{00000000-0005-0000-0000-000073000000}"/>
    <cellStyle name="20% - Accent3 3" xfId="117" xr:uid="{00000000-0005-0000-0000-000074000000}"/>
    <cellStyle name="20% - Accent3 4" xfId="118" xr:uid="{00000000-0005-0000-0000-000075000000}"/>
    <cellStyle name="20% - Accent3 5" xfId="119" xr:uid="{00000000-0005-0000-0000-000076000000}"/>
    <cellStyle name="20% - Accent3 6" xfId="120" xr:uid="{00000000-0005-0000-0000-000077000000}"/>
    <cellStyle name="20% - Accent3 7" xfId="121" xr:uid="{00000000-0005-0000-0000-000078000000}"/>
    <cellStyle name="20% - Accent3 8" xfId="122" xr:uid="{00000000-0005-0000-0000-000079000000}"/>
    <cellStyle name="20% - Accent3 9" xfId="123" xr:uid="{00000000-0005-0000-0000-00007A000000}"/>
    <cellStyle name="20% - Accent4 10" xfId="124" xr:uid="{00000000-0005-0000-0000-00007B000000}"/>
    <cellStyle name="20% - Accent4 11" xfId="125" xr:uid="{00000000-0005-0000-0000-00007C000000}"/>
    <cellStyle name="20% - Accent4 12" xfId="126" xr:uid="{00000000-0005-0000-0000-00007D000000}"/>
    <cellStyle name="20% - Accent4 12 2" xfId="127" xr:uid="{00000000-0005-0000-0000-00007E000000}"/>
    <cellStyle name="20% - Accent4 12 3" xfId="128" xr:uid="{00000000-0005-0000-0000-00007F000000}"/>
    <cellStyle name="20% - Accent4 13" xfId="129" xr:uid="{00000000-0005-0000-0000-000080000000}"/>
    <cellStyle name="20% - Accent4 13 2" xfId="130" xr:uid="{00000000-0005-0000-0000-000081000000}"/>
    <cellStyle name="20% - Accent4 13 3" xfId="131" xr:uid="{00000000-0005-0000-0000-000082000000}"/>
    <cellStyle name="20% - Accent4 14" xfId="132" xr:uid="{00000000-0005-0000-0000-000083000000}"/>
    <cellStyle name="20% - Accent4 14 2" xfId="133" xr:uid="{00000000-0005-0000-0000-000084000000}"/>
    <cellStyle name="20% - Accent4 15" xfId="134" xr:uid="{00000000-0005-0000-0000-000085000000}"/>
    <cellStyle name="20% - Accent4 15 2" xfId="135" xr:uid="{00000000-0005-0000-0000-000086000000}"/>
    <cellStyle name="20% - Accent4 15 3" xfId="136" xr:uid="{00000000-0005-0000-0000-000087000000}"/>
    <cellStyle name="20% - Accent4 15 4" xfId="137" xr:uid="{00000000-0005-0000-0000-000088000000}"/>
    <cellStyle name="20% - Accent4 16" xfId="138" xr:uid="{00000000-0005-0000-0000-000089000000}"/>
    <cellStyle name="20% - Accent4 2" xfId="139" xr:uid="{00000000-0005-0000-0000-00008A000000}"/>
    <cellStyle name="20% - Accent4 2 10" xfId="140" xr:uid="{00000000-0005-0000-0000-00008B000000}"/>
    <cellStyle name="20% - Accent4 2 11" xfId="141" xr:uid="{00000000-0005-0000-0000-00008C000000}"/>
    <cellStyle name="20% - Accent4 2 12" xfId="142" xr:uid="{00000000-0005-0000-0000-00008D000000}"/>
    <cellStyle name="20% - Accent4 2 13" xfId="143" xr:uid="{00000000-0005-0000-0000-00008E000000}"/>
    <cellStyle name="20% - Accent4 2 14" xfId="144" xr:uid="{00000000-0005-0000-0000-00008F000000}"/>
    <cellStyle name="20% - Accent4 2 15" xfId="145" xr:uid="{00000000-0005-0000-0000-000090000000}"/>
    <cellStyle name="20% - Accent4 2 16" xfId="146" xr:uid="{00000000-0005-0000-0000-000091000000}"/>
    <cellStyle name="20% - Accent4 2 17" xfId="147" xr:uid="{00000000-0005-0000-0000-000092000000}"/>
    <cellStyle name="20% - Accent4 2 18" xfId="148" xr:uid="{00000000-0005-0000-0000-000093000000}"/>
    <cellStyle name="20% - Accent4 2 19" xfId="149" xr:uid="{00000000-0005-0000-0000-000094000000}"/>
    <cellStyle name="20% - Accent4 2 2" xfId="150" xr:uid="{00000000-0005-0000-0000-000095000000}"/>
    <cellStyle name="20% - Accent4 2 3" xfId="151" xr:uid="{00000000-0005-0000-0000-000096000000}"/>
    <cellStyle name="20% - Accent4 2 4" xfId="152" xr:uid="{00000000-0005-0000-0000-000097000000}"/>
    <cellStyle name="20% - Accent4 2 5" xfId="153" xr:uid="{00000000-0005-0000-0000-000098000000}"/>
    <cellStyle name="20% - Accent4 2 6" xfId="154" xr:uid="{00000000-0005-0000-0000-000099000000}"/>
    <cellStyle name="20% - Accent4 2 7" xfId="155" xr:uid="{00000000-0005-0000-0000-00009A000000}"/>
    <cellStyle name="20% - Accent4 2 8" xfId="156" xr:uid="{00000000-0005-0000-0000-00009B000000}"/>
    <cellStyle name="20% - Accent4 2 9" xfId="157" xr:uid="{00000000-0005-0000-0000-00009C000000}"/>
    <cellStyle name="20% - Accent4 3" xfId="158" xr:uid="{00000000-0005-0000-0000-00009D000000}"/>
    <cellStyle name="20% - Accent4 4" xfId="159" xr:uid="{00000000-0005-0000-0000-00009E000000}"/>
    <cellStyle name="20% - Accent4 5" xfId="160" xr:uid="{00000000-0005-0000-0000-00009F000000}"/>
    <cellStyle name="20% - Accent4 6" xfId="161" xr:uid="{00000000-0005-0000-0000-0000A0000000}"/>
    <cellStyle name="20% - Accent4 7" xfId="162" xr:uid="{00000000-0005-0000-0000-0000A1000000}"/>
    <cellStyle name="20% - Accent4 8" xfId="163" xr:uid="{00000000-0005-0000-0000-0000A2000000}"/>
    <cellStyle name="20% - Accent4 9" xfId="164" xr:uid="{00000000-0005-0000-0000-0000A3000000}"/>
    <cellStyle name="20% - Accent5 10" xfId="165" xr:uid="{00000000-0005-0000-0000-0000A4000000}"/>
    <cellStyle name="20% - Accent5 11" xfId="166" xr:uid="{00000000-0005-0000-0000-0000A5000000}"/>
    <cellStyle name="20% - Accent5 12" xfId="167" xr:uid="{00000000-0005-0000-0000-0000A6000000}"/>
    <cellStyle name="20% - Accent5 12 2" xfId="168" xr:uid="{00000000-0005-0000-0000-0000A7000000}"/>
    <cellStyle name="20% - Accent5 12 3" xfId="169" xr:uid="{00000000-0005-0000-0000-0000A8000000}"/>
    <cellStyle name="20% - Accent5 13" xfId="170" xr:uid="{00000000-0005-0000-0000-0000A9000000}"/>
    <cellStyle name="20% - Accent5 13 2" xfId="171" xr:uid="{00000000-0005-0000-0000-0000AA000000}"/>
    <cellStyle name="20% - Accent5 13 3" xfId="172" xr:uid="{00000000-0005-0000-0000-0000AB000000}"/>
    <cellStyle name="20% - Accent5 14" xfId="173" xr:uid="{00000000-0005-0000-0000-0000AC000000}"/>
    <cellStyle name="20% - Accent5 14 2" xfId="174" xr:uid="{00000000-0005-0000-0000-0000AD000000}"/>
    <cellStyle name="20% - Accent5 15" xfId="175" xr:uid="{00000000-0005-0000-0000-0000AE000000}"/>
    <cellStyle name="20% - Accent5 15 2" xfId="176" xr:uid="{00000000-0005-0000-0000-0000AF000000}"/>
    <cellStyle name="20% - Accent5 15 3" xfId="177" xr:uid="{00000000-0005-0000-0000-0000B0000000}"/>
    <cellStyle name="20% - Accent5 15 4" xfId="178" xr:uid="{00000000-0005-0000-0000-0000B1000000}"/>
    <cellStyle name="20% - Accent5 16" xfId="179" xr:uid="{00000000-0005-0000-0000-0000B2000000}"/>
    <cellStyle name="20% - Accent5 2" xfId="180" xr:uid="{00000000-0005-0000-0000-0000B3000000}"/>
    <cellStyle name="20% - Accent5 2 10" xfId="181" xr:uid="{00000000-0005-0000-0000-0000B4000000}"/>
    <cellStyle name="20% - Accent5 2 11" xfId="182" xr:uid="{00000000-0005-0000-0000-0000B5000000}"/>
    <cellStyle name="20% - Accent5 2 12" xfId="183" xr:uid="{00000000-0005-0000-0000-0000B6000000}"/>
    <cellStyle name="20% - Accent5 2 13" xfId="184" xr:uid="{00000000-0005-0000-0000-0000B7000000}"/>
    <cellStyle name="20% - Accent5 2 14" xfId="185" xr:uid="{00000000-0005-0000-0000-0000B8000000}"/>
    <cellStyle name="20% - Accent5 2 15" xfId="186" xr:uid="{00000000-0005-0000-0000-0000B9000000}"/>
    <cellStyle name="20% - Accent5 2 16" xfId="187" xr:uid="{00000000-0005-0000-0000-0000BA000000}"/>
    <cellStyle name="20% - Accent5 2 17" xfId="188" xr:uid="{00000000-0005-0000-0000-0000BB000000}"/>
    <cellStyle name="20% - Accent5 2 18" xfId="189" xr:uid="{00000000-0005-0000-0000-0000BC000000}"/>
    <cellStyle name="20% - Accent5 2 19" xfId="190" xr:uid="{00000000-0005-0000-0000-0000BD000000}"/>
    <cellStyle name="20% - Accent5 2 2" xfId="191" xr:uid="{00000000-0005-0000-0000-0000BE000000}"/>
    <cellStyle name="20% - Accent5 2 3" xfId="192" xr:uid="{00000000-0005-0000-0000-0000BF000000}"/>
    <cellStyle name="20% - Accent5 2 4" xfId="193" xr:uid="{00000000-0005-0000-0000-0000C0000000}"/>
    <cellStyle name="20% - Accent5 2 5" xfId="194" xr:uid="{00000000-0005-0000-0000-0000C1000000}"/>
    <cellStyle name="20% - Accent5 2 6" xfId="195" xr:uid="{00000000-0005-0000-0000-0000C2000000}"/>
    <cellStyle name="20% - Accent5 2 7" xfId="196" xr:uid="{00000000-0005-0000-0000-0000C3000000}"/>
    <cellStyle name="20% - Accent5 2 8" xfId="197" xr:uid="{00000000-0005-0000-0000-0000C4000000}"/>
    <cellStyle name="20% - Accent5 2 9" xfId="198" xr:uid="{00000000-0005-0000-0000-0000C5000000}"/>
    <cellStyle name="20% - Accent5 3" xfId="199" xr:uid="{00000000-0005-0000-0000-0000C6000000}"/>
    <cellStyle name="20% - Accent5 4" xfId="200" xr:uid="{00000000-0005-0000-0000-0000C7000000}"/>
    <cellStyle name="20% - Accent5 5" xfId="201" xr:uid="{00000000-0005-0000-0000-0000C8000000}"/>
    <cellStyle name="20% - Accent5 6" xfId="202" xr:uid="{00000000-0005-0000-0000-0000C9000000}"/>
    <cellStyle name="20% - Accent5 7" xfId="203" xr:uid="{00000000-0005-0000-0000-0000CA000000}"/>
    <cellStyle name="20% - Accent5 8" xfId="204" xr:uid="{00000000-0005-0000-0000-0000CB000000}"/>
    <cellStyle name="20% - Accent5 9" xfId="205" xr:uid="{00000000-0005-0000-0000-0000CC000000}"/>
    <cellStyle name="20% - Accent6 10" xfId="206" xr:uid="{00000000-0005-0000-0000-0000CD000000}"/>
    <cellStyle name="20% - Accent6 11" xfId="207" xr:uid="{00000000-0005-0000-0000-0000CE000000}"/>
    <cellStyle name="20% - Accent6 12" xfId="208" xr:uid="{00000000-0005-0000-0000-0000CF000000}"/>
    <cellStyle name="20% - Accent6 12 2" xfId="209" xr:uid="{00000000-0005-0000-0000-0000D0000000}"/>
    <cellStyle name="20% - Accent6 12 3" xfId="210" xr:uid="{00000000-0005-0000-0000-0000D1000000}"/>
    <cellStyle name="20% - Accent6 13" xfId="211" xr:uid="{00000000-0005-0000-0000-0000D2000000}"/>
    <cellStyle name="20% - Accent6 13 2" xfId="212" xr:uid="{00000000-0005-0000-0000-0000D3000000}"/>
    <cellStyle name="20% - Accent6 13 3" xfId="213" xr:uid="{00000000-0005-0000-0000-0000D4000000}"/>
    <cellStyle name="20% - Accent6 14" xfId="214" xr:uid="{00000000-0005-0000-0000-0000D5000000}"/>
    <cellStyle name="20% - Accent6 14 2" xfId="215" xr:uid="{00000000-0005-0000-0000-0000D6000000}"/>
    <cellStyle name="20% - Accent6 15" xfId="216" xr:uid="{00000000-0005-0000-0000-0000D7000000}"/>
    <cellStyle name="20% - Accent6 15 2" xfId="217" xr:uid="{00000000-0005-0000-0000-0000D8000000}"/>
    <cellStyle name="20% - Accent6 15 3" xfId="218" xr:uid="{00000000-0005-0000-0000-0000D9000000}"/>
    <cellStyle name="20% - Accent6 15 4" xfId="219" xr:uid="{00000000-0005-0000-0000-0000DA000000}"/>
    <cellStyle name="20% - Accent6 16" xfId="220" xr:uid="{00000000-0005-0000-0000-0000DB000000}"/>
    <cellStyle name="20% - Accent6 2" xfId="221" xr:uid="{00000000-0005-0000-0000-0000DC000000}"/>
    <cellStyle name="20% - Accent6 2 10" xfId="222" xr:uid="{00000000-0005-0000-0000-0000DD000000}"/>
    <cellStyle name="20% - Accent6 2 11" xfId="223" xr:uid="{00000000-0005-0000-0000-0000DE000000}"/>
    <cellStyle name="20% - Accent6 2 12" xfId="224" xr:uid="{00000000-0005-0000-0000-0000DF000000}"/>
    <cellStyle name="20% - Accent6 2 13" xfId="225" xr:uid="{00000000-0005-0000-0000-0000E0000000}"/>
    <cellStyle name="20% - Accent6 2 14" xfId="226" xr:uid="{00000000-0005-0000-0000-0000E1000000}"/>
    <cellStyle name="20% - Accent6 2 15" xfId="227" xr:uid="{00000000-0005-0000-0000-0000E2000000}"/>
    <cellStyle name="20% - Accent6 2 16" xfId="228" xr:uid="{00000000-0005-0000-0000-0000E3000000}"/>
    <cellStyle name="20% - Accent6 2 17" xfId="229" xr:uid="{00000000-0005-0000-0000-0000E4000000}"/>
    <cellStyle name="20% - Accent6 2 18" xfId="230" xr:uid="{00000000-0005-0000-0000-0000E5000000}"/>
    <cellStyle name="20% - Accent6 2 19" xfId="231" xr:uid="{00000000-0005-0000-0000-0000E6000000}"/>
    <cellStyle name="20% - Accent6 2 2" xfId="232" xr:uid="{00000000-0005-0000-0000-0000E7000000}"/>
    <cellStyle name="20% - Accent6 2 3" xfId="233" xr:uid="{00000000-0005-0000-0000-0000E8000000}"/>
    <cellStyle name="20% - Accent6 2 4" xfId="234" xr:uid="{00000000-0005-0000-0000-0000E9000000}"/>
    <cellStyle name="20% - Accent6 2 5" xfId="235" xr:uid="{00000000-0005-0000-0000-0000EA000000}"/>
    <cellStyle name="20% - Accent6 2 6" xfId="236" xr:uid="{00000000-0005-0000-0000-0000EB000000}"/>
    <cellStyle name="20% - Accent6 2 7" xfId="237" xr:uid="{00000000-0005-0000-0000-0000EC000000}"/>
    <cellStyle name="20% - Accent6 2 8" xfId="238" xr:uid="{00000000-0005-0000-0000-0000ED000000}"/>
    <cellStyle name="20% - Accent6 2 9" xfId="239" xr:uid="{00000000-0005-0000-0000-0000EE000000}"/>
    <cellStyle name="20% - Accent6 3" xfId="240" xr:uid="{00000000-0005-0000-0000-0000EF000000}"/>
    <cellStyle name="20% - Accent6 4" xfId="241" xr:uid="{00000000-0005-0000-0000-0000F0000000}"/>
    <cellStyle name="20% - Accent6 5" xfId="242" xr:uid="{00000000-0005-0000-0000-0000F1000000}"/>
    <cellStyle name="20% - Accent6 6" xfId="243" xr:uid="{00000000-0005-0000-0000-0000F2000000}"/>
    <cellStyle name="20% - Accent6 7" xfId="244" xr:uid="{00000000-0005-0000-0000-0000F3000000}"/>
    <cellStyle name="20% - Accent6 8" xfId="245" xr:uid="{00000000-0005-0000-0000-0000F4000000}"/>
    <cellStyle name="20% - Accent6 9" xfId="246" xr:uid="{00000000-0005-0000-0000-0000F5000000}"/>
    <cellStyle name="40% - Accent1 10" xfId="247" xr:uid="{00000000-0005-0000-0000-0000F6000000}"/>
    <cellStyle name="40% - Accent1 11" xfId="248" xr:uid="{00000000-0005-0000-0000-0000F7000000}"/>
    <cellStyle name="40% - Accent1 12" xfId="249" xr:uid="{00000000-0005-0000-0000-0000F8000000}"/>
    <cellStyle name="40% - Accent1 12 2" xfId="250" xr:uid="{00000000-0005-0000-0000-0000F9000000}"/>
    <cellStyle name="40% - Accent1 12 3" xfId="251" xr:uid="{00000000-0005-0000-0000-0000FA000000}"/>
    <cellStyle name="40% - Accent1 13" xfId="252" xr:uid="{00000000-0005-0000-0000-0000FB000000}"/>
    <cellStyle name="40% - Accent1 13 2" xfId="253" xr:uid="{00000000-0005-0000-0000-0000FC000000}"/>
    <cellStyle name="40% - Accent1 13 3" xfId="254" xr:uid="{00000000-0005-0000-0000-0000FD000000}"/>
    <cellStyle name="40% - Accent1 14" xfId="255" xr:uid="{00000000-0005-0000-0000-0000FE000000}"/>
    <cellStyle name="40% - Accent1 14 2" xfId="256" xr:uid="{00000000-0005-0000-0000-0000FF000000}"/>
    <cellStyle name="40% - Accent1 15" xfId="257" xr:uid="{00000000-0005-0000-0000-000000010000}"/>
    <cellStyle name="40% - Accent1 15 2" xfId="258" xr:uid="{00000000-0005-0000-0000-000001010000}"/>
    <cellStyle name="40% - Accent1 15 3" xfId="259" xr:uid="{00000000-0005-0000-0000-000002010000}"/>
    <cellStyle name="40% - Accent1 15 4" xfId="260" xr:uid="{00000000-0005-0000-0000-000003010000}"/>
    <cellStyle name="40% - Accent1 16" xfId="261" xr:uid="{00000000-0005-0000-0000-000004010000}"/>
    <cellStyle name="40% - Accent1 2" xfId="262" xr:uid="{00000000-0005-0000-0000-000005010000}"/>
    <cellStyle name="40% - Accent1 2 10" xfId="263" xr:uid="{00000000-0005-0000-0000-000006010000}"/>
    <cellStyle name="40% - Accent1 2 11" xfId="264" xr:uid="{00000000-0005-0000-0000-000007010000}"/>
    <cellStyle name="40% - Accent1 2 12" xfId="265" xr:uid="{00000000-0005-0000-0000-000008010000}"/>
    <cellStyle name="40% - Accent1 2 13" xfId="266" xr:uid="{00000000-0005-0000-0000-000009010000}"/>
    <cellStyle name="40% - Accent1 2 14" xfId="267" xr:uid="{00000000-0005-0000-0000-00000A010000}"/>
    <cellStyle name="40% - Accent1 2 15" xfId="268" xr:uid="{00000000-0005-0000-0000-00000B010000}"/>
    <cellStyle name="40% - Accent1 2 16" xfId="269" xr:uid="{00000000-0005-0000-0000-00000C010000}"/>
    <cellStyle name="40% - Accent1 2 17" xfId="270" xr:uid="{00000000-0005-0000-0000-00000D010000}"/>
    <cellStyle name="40% - Accent1 2 18" xfId="271" xr:uid="{00000000-0005-0000-0000-00000E010000}"/>
    <cellStyle name="40% - Accent1 2 19" xfId="272" xr:uid="{00000000-0005-0000-0000-00000F010000}"/>
    <cellStyle name="40% - Accent1 2 2" xfId="273" xr:uid="{00000000-0005-0000-0000-000010010000}"/>
    <cellStyle name="40% - Accent1 2 3" xfId="274" xr:uid="{00000000-0005-0000-0000-000011010000}"/>
    <cellStyle name="40% - Accent1 2 4" xfId="275" xr:uid="{00000000-0005-0000-0000-000012010000}"/>
    <cellStyle name="40% - Accent1 2 5" xfId="276" xr:uid="{00000000-0005-0000-0000-000013010000}"/>
    <cellStyle name="40% - Accent1 2 6" xfId="277" xr:uid="{00000000-0005-0000-0000-000014010000}"/>
    <cellStyle name="40% - Accent1 2 7" xfId="278" xr:uid="{00000000-0005-0000-0000-000015010000}"/>
    <cellStyle name="40% - Accent1 2 8" xfId="279" xr:uid="{00000000-0005-0000-0000-000016010000}"/>
    <cellStyle name="40% - Accent1 2 9" xfId="280" xr:uid="{00000000-0005-0000-0000-000017010000}"/>
    <cellStyle name="40% - Accent1 3" xfId="281" xr:uid="{00000000-0005-0000-0000-000018010000}"/>
    <cellStyle name="40% - Accent1 4" xfId="282" xr:uid="{00000000-0005-0000-0000-000019010000}"/>
    <cellStyle name="40% - Accent1 5" xfId="283" xr:uid="{00000000-0005-0000-0000-00001A010000}"/>
    <cellStyle name="40% - Accent1 6" xfId="284" xr:uid="{00000000-0005-0000-0000-00001B010000}"/>
    <cellStyle name="40% - Accent1 7" xfId="285" xr:uid="{00000000-0005-0000-0000-00001C010000}"/>
    <cellStyle name="40% - Accent1 8" xfId="286" xr:uid="{00000000-0005-0000-0000-00001D010000}"/>
    <cellStyle name="40% - Accent1 9" xfId="287" xr:uid="{00000000-0005-0000-0000-00001E010000}"/>
    <cellStyle name="40% - Accent2 10" xfId="288" xr:uid="{00000000-0005-0000-0000-00001F010000}"/>
    <cellStyle name="40% - Accent2 11" xfId="289" xr:uid="{00000000-0005-0000-0000-000020010000}"/>
    <cellStyle name="40% - Accent2 12" xfId="290" xr:uid="{00000000-0005-0000-0000-000021010000}"/>
    <cellStyle name="40% - Accent2 12 2" xfId="291" xr:uid="{00000000-0005-0000-0000-000022010000}"/>
    <cellStyle name="40% - Accent2 12 3" xfId="292" xr:uid="{00000000-0005-0000-0000-000023010000}"/>
    <cellStyle name="40% - Accent2 13" xfId="293" xr:uid="{00000000-0005-0000-0000-000024010000}"/>
    <cellStyle name="40% - Accent2 13 2" xfId="294" xr:uid="{00000000-0005-0000-0000-000025010000}"/>
    <cellStyle name="40% - Accent2 13 3" xfId="295" xr:uid="{00000000-0005-0000-0000-000026010000}"/>
    <cellStyle name="40% - Accent2 14" xfId="296" xr:uid="{00000000-0005-0000-0000-000027010000}"/>
    <cellStyle name="40% - Accent2 14 2" xfId="297" xr:uid="{00000000-0005-0000-0000-000028010000}"/>
    <cellStyle name="40% - Accent2 15" xfId="298" xr:uid="{00000000-0005-0000-0000-000029010000}"/>
    <cellStyle name="40% - Accent2 15 2" xfId="299" xr:uid="{00000000-0005-0000-0000-00002A010000}"/>
    <cellStyle name="40% - Accent2 15 3" xfId="300" xr:uid="{00000000-0005-0000-0000-00002B010000}"/>
    <cellStyle name="40% - Accent2 15 4" xfId="301" xr:uid="{00000000-0005-0000-0000-00002C010000}"/>
    <cellStyle name="40% - Accent2 16" xfId="302" xr:uid="{00000000-0005-0000-0000-00002D010000}"/>
    <cellStyle name="40% - Accent2 2" xfId="303" xr:uid="{00000000-0005-0000-0000-00002E010000}"/>
    <cellStyle name="40% - Accent2 2 10" xfId="304" xr:uid="{00000000-0005-0000-0000-00002F010000}"/>
    <cellStyle name="40% - Accent2 2 11" xfId="305" xr:uid="{00000000-0005-0000-0000-000030010000}"/>
    <cellStyle name="40% - Accent2 2 12" xfId="306" xr:uid="{00000000-0005-0000-0000-000031010000}"/>
    <cellStyle name="40% - Accent2 2 13" xfId="307" xr:uid="{00000000-0005-0000-0000-000032010000}"/>
    <cellStyle name="40% - Accent2 2 14" xfId="308" xr:uid="{00000000-0005-0000-0000-000033010000}"/>
    <cellStyle name="40% - Accent2 2 15" xfId="309" xr:uid="{00000000-0005-0000-0000-000034010000}"/>
    <cellStyle name="40% - Accent2 2 16" xfId="310" xr:uid="{00000000-0005-0000-0000-000035010000}"/>
    <cellStyle name="40% - Accent2 2 17" xfId="311" xr:uid="{00000000-0005-0000-0000-000036010000}"/>
    <cellStyle name="40% - Accent2 2 18" xfId="312" xr:uid="{00000000-0005-0000-0000-000037010000}"/>
    <cellStyle name="40% - Accent2 2 19" xfId="313" xr:uid="{00000000-0005-0000-0000-000038010000}"/>
    <cellStyle name="40% - Accent2 2 2" xfId="314" xr:uid="{00000000-0005-0000-0000-000039010000}"/>
    <cellStyle name="40% - Accent2 2 3" xfId="315" xr:uid="{00000000-0005-0000-0000-00003A010000}"/>
    <cellStyle name="40% - Accent2 2 4" xfId="316" xr:uid="{00000000-0005-0000-0000-00003B010000}"/>
    <cellStyle name="40% - Accent2 2 5" xfId="317" xr:uid="{00000000-0005-0000-0000-00003C010000}"/>
    <cellStyle name="40% - Accent2 2 6" xfId="318" xr:uid="{00000000-0005-0000-0000-00003D010000}"/>
    <cellStyle name="40% - Accent2 2 7" xfId="319" xr:uid="{00000000-0005-0000-0000-00003E010000}"/>
    <cellStyle name="40% - Accent2 2 8" xfId="320" xr:uid="{00000000-0005-0000-0000-00003F010000}"/>
    <cellStyle name="40% - Accent2 2 9" xfId="321" xr:uid="{00000000-0005-0000-0000-000040010000}"/>
    <cellStyle name="40% - Accent2 3" xfId="322" xr:uid="{00000000-0005-0000-0000-000041010000}"/>
    <cellStyle name="40% - Accent2 4" xfId="323" xr:uid="{00000000-0005-0000-0000-000042010000}"/>
    <cellStyle name="40% - Accent2 5" xfId="324" xr:uid="{00000000-0005-0000-0000-000043010000}"/>
    <cellStyle name="40% - Accent2 6" xfId="325" xr:uid="{00000000-0005-0000-0000-000044010000}"/>
    <cellStyle name="40% - Accent2 7" xfId="326" xr:uid="{00000000-0005-0000-0000-000045010000}"/>
    <cellStyle name="40% - Accent2 8" xfId="327" xr:uid="{00000000-0005-0000-0000-000046010000}"/>
    <cellStyle name="40% - Accent2 9" xfId="328" xr:uid="{00000000-0005-0000-0000-000047010000}"/>
    <cellStyle name="40% - Accent3 10" xfId="329" xr:uid="{00000000-0005-0000-0000-000048010000}"/>
    <cellStyle name="40% - Accent3 11" xfId="330" xr:uid="{00000000-0005-0000-0000-000049010000}"/>
    <cellStyle name="40% - Accent3 12" xfId="331" xr:uid="{00000000-0005-0000-0000-00004A010000}"/>
    <cellStyle name="40% - Accent3 12 2" xfId="332" xr:uid="{00000000-0005-0000-0000-00004B010000}"/>
    <cellStyle name="40% - Accent3 12 3" xfId="333" xr:uid="{00000000-0005-0000-0000-00004C010000}"/>
    <cellStyle name="40% - Accent3 13" xfId="334" xr:uid="{00000000-0005-0000-0000-00004D010000}"/>
    <cellStyle name="40% - Accent3 13 2" xfId="335" xr:uid="{00000000-0005-0000-0000-00004E010000}"/>
    <cellStyle name="40% - Accent3 13 3" xfId="336" xr:uid="{00000000-0005-0000-0000-00004F010000}"/>
    <cellStyle name="40% - Accent3 14" xfId="337" xr:uid="{00000000-0005-0000-0000-000050010000}"/>
    <cellStyle name="40% - Accent3 14 2" xfId="338" xr:uid="{00000000-0005-0000-0000-000051010000}"/>
    <cellStyle name="40% - Accent3 15" xfId="339" xr:uid="{00000000-0005-0000-0000-000052010000}"/>
    <cellStyle name="40% - Accent3 15 2" xfId="340" xr:uid="{00000000-0005-0000-0000-000053010000}"/>
    <cellStyle name="40% - Accent3 15 3" xfId="341" xr:uid="{00000000-0005-0000-0000-000054010000}"/>
    <cellStyle name="40% - Accent3 15 4" xfId="342" xr:uid="{00000000-0005-0000-0000-000055010000}"/>
    <cellStyle name="40% - Accent3 16" xfId="343" xr:uid="{00000000-0005-0000-0000-000056010000}"/>
    <cellStyle name="40% - Accent3 2" xfId="344" xr:uid="{00000000-0005-0000-0000-000057010000}"/>
    <cellStyle name="40% - Accent3 2 10" xfId="345" xr:uid="{00000000-0005-0000-0000-000058010000}"/>
    <cellStyle name="40% - Accent3 2 11" xfId="346" xr:uid="{00000000-0005-0000-0000-000059010000}"/>
    <cellStyle name="40% - Accent3 2 12" xfId="347" xr:uid="{00000000-0005-0000-0000-00005A010000}"/>
    <cellStyle name="40% - Accent3 2 13" xfId="348" xr:uid="{00000000-0005-0000-0000-00005B010000}"/>
    <cellStyle name="40% - Accent3 2 14" xfId="349" xr:uid="{00000000-0005-0000-0000-00005C010000}"/>
    <cellStyle name="40% - Accent3 2 15" xfId="350" xr:uid="{00000000-0005-0000-0000-00005D010000}"/>
    <cellStyle name="40% - Accent3 2 16" xfId="351" xr:uid="{00000000-0005-0000-0000-00005E010000}"/>
    <cellStyle name="40% - Accent3 2 17" xfId="352" xr:uid="{00000000-0005-0000-0000-00005F010000}"/>
    <cellStyle name="40% - Accent3 2 18" xfId="353" xr:uid="{00000000-0005-0000-0000-000060010000}"/>
    <cellStyle name="40% - Accent3 2 19" xfId="354" xr:uid="{00000000-0005-0000-0000-000061010000}"/>
    <cellStyle name="40% - Accent3 2 2" xfId="355" xr:uid="{00000000-0005-0000-0000-000062010000}"/>
    <cellStyle name="40% - Accent3 2 3" xfId="356" xr:uid="{00000000-0005-0000-0000-000063010000}"/>
    <cellStyle name="40% - Accent3 2 4" xfId="357" xr:uid="{00000000-0005-0000-0000-000064010000}"/>
    <cellStyle name="40% - Accent3 2 5" xfId="358" xr:uid="{00000000-0005-0000-0000-000065010000}"/>
    <cellStyle name="40% - Accent3 2 6" xfId="359" xr:uid="{00000000-0005-0000-0000-000066010000}"/>
    <cellStyle name="40% - Accent3 2 7" xfId="360" xr:uid="{00000000-0005-0000-0000-000067010000}"/>
    <cellStyle name="40% - Accent3 2 8" xfId="361" xr:uid="{00000000-0005-0000-0000-000068010000}"/>
    <cellStyle name="40% - Accent3 2 9" xfId="362" xr:uid="{00000000-0005-0000-0000-000069010000}"/>
    <cellStyle name="40% - Accent3 3" xfId="363" xr:uid="{00000000-0005-0000-0000-00006A010000}"/>
    <cellStyle name="40% - Accent3 4" xfId="364" xr:uid="{00000000-0005-0000-0000-00006B010000}"/>
    <cellStyle name="40% - Accent3 5" xfId="365" xr:uid="{00000000-0005-0000-0000-00006C010000}"/>
    <cellStyle name="40% - Accent3 6" xfId="366" xr:uid="{00000000-0005-0000-0000-00006D010000}"/>
    <cellStyle name="40% - Accent3 7" xfId="367" xr:uid="{00000000-0005-0000-0000-00006E010000}"/>
    <cellStyle name="40% - Accent3 8" xfId="368" xr:uid="{00000000-0005-0000-0000-00006F010000}"/>
    <cellStyle name="40% - Accent3 9" xfId="369" xr:uid="{00000000-0005-0000-0000-000070010000}"/>
    <cellStyle name="40% - Accent4 10" xfId="370" xr:uid="{00000000-0005-0000-0000-000071010000}"/>
    <cellStyle name="40% - Accent4 11" xfId="371" xr:uid="{00000000-0005-0000-0000-000072010000}"/>
    <cellStyle name="40% - Accent4 12" xfId="372" xr:uid="{00000000-0005-0000-0000-000073010000}"/>
    <cellStyle name="40% - Accent4 12 2" xfId="373" xr:uid="{00000000-0005-0000-0000-000074010000}"/>
    <cellStyle name="40% - Accent4 12 3" xfId="374" xr:uid="{00000000-0005-0000-0000-000075010000}"/>
    <cellStyle name="40% - Accent4 13" xfId="375" xr:uid="{00000000-0005-0000-0000-000076010000}"/>
    <cellStyle name="40% - Accent4 13 2" xfId="376" xr:uid="{00000000-0005-0000-0000-000077010000}"/>
    <cellStyle name="40% - Accent4 13 3" xfId="377" xr:uid="{00000000-0005-0000-0000-000078010000}"/>
    <cellStyle name="40% - Accent4 14" xfId="378" xr:uid="{00000000-0005-0000-0000-000079010000}"/>
    <cellStyle name="40% - Accent4 14 2" xfId="379" xr:uid="{00000000-0005-0000-0000-00007A010000}"/>
    <cellStyle name="40% - Accent4 15" xfId="380" xr:uid="{00000000-0005-0000-0000-00007B010000}"/>
    <cellStyle name="40% - Accent4 15 2" xfId="381" xr:uid="{00000000-0005-0000-0000-00007C010000}"/>
    <cellStyle name="40% - Accent4 15 3" xfId="382" xr:uid="{00000000-0005-0000-0000-00007D010000}"/>
    <cellStyle name="40% - Accent4 15 4" xfId="383" xr:uid="{00000000-0005-0000-0000-00007E010000}"/>
    <cellStyle name="40% - Accent4 16" xfId="384" xr:uid="{00000000-0005-0000-0000-00007F010000}"/>
    <cellStyle name="40% - Accent4 2" xfId="385" xr:uid="{00000000-0005-0000-0000-000080010000}"/>
    <cellStyle name="40% - Accent4 2 10" xfId="386" xr:uid="{00000000-0005-0000-0000-000081010000}"/>
    <cellStyle name="40% - Accent4 2 11" xfId="387" xr:uid="{00000000-0005-0000-0000-000082010000}"/>
    <cellStyle name="40% - Accent4 2 12" xfId="388" xr:uid="{00000000-0005-0000-0000-000083010000}"/>
    <cellStyle name="40% - Accent4 2 13" xfId="389" xr:uid="{00000000-0005-0000-0000-000084010000}"/>
    <cellStyle name="40% - Accent4 2 14" xfId="390" xr:uid="{00000000-0005-0000-0000-000085010000}"/>
    <cellStyle name="40% - Accent4 2 15" xfId="391" xr:uid="{00000000-0005-0000-0000-000086010000}"/>
    <cellStyle name="40% - Accent4 2 16" xfId="392" xr:uid="{00000000-0005-0000-0000-000087010000}"/>
    <cellStyle name="40% - Accent4 2 17" xfId="393" xr:uid="{00000000-0005-0000-0000-000088010000}"/>
    <cellStyle name="40% - Accent4 2 18" xfId="394" xr:uid="{00000000-0005-0000-0000-000089010000}"/>
    <cellStyle name="40% - Accent4 2 19" xfId="395" xr:uid="{00000000-0005-0000-0000-00008A010000}"/>
    <cellStyle name="40% - Accent4 2 2" xfId="396" xr:uid="{00000000-0005-0000-0000-00008B010000}"/>
    <cellStyle name="40% - Accent4 2 3" xfId="397" xr:uid="{00000000-0005-0000-0000-00008C010000}"/>
    <cellStyle name="40% - Accent4 2 4" xfId="398" xr:uid="{00000000-0005-0000-0000-00008D010000}"/>
    <cellStyle name="40% - Accent4 2 5" xfId="399" xr:uid="{00000000-0005-0000-0000-00008E010000}"/>
    <cellStyle name="40% - Accent4 2 6" xfId="400" xr:uid="{00000000-0005-0000-0000-00008F010000}"/>
    <cellStyle name="40% - Accent4 2 7" xfId="401" xr:uid="{00000000-0005-0000-0000-000090010000}"/>
    <cellStyle name="40% - Accent4 2 8" xfId="402" xr:uid="{00000000-0005-0000-0000-000091010000}"/>
    <cellStyle name="40% - Accent4 2 9" xfId="403" xr:uid="{00000000-0005-0000-0000-000092010000}"/>
    <cellStyle name="40% - Accent4 3" xfId="404" xr:uid="{00000000-0005-0000-0000-000093010000}"/>
    <cellStyle name="40% - Accent4 4" xfId="405" xr:uid="{00000000-0005-0000-0000-000094010000}"/>
    <cellStyle name="40% - Accent4 5" xfId="406" xr:uid="{00000000-0005-0000-0000-000095010000}"/>
    <cellStyle name="40% - Accent4 6" xfId="407" xr:uid="{00000000-0005-0000-0000-000096010000}"/>
    <cellStyle name="40% - Accent4 7" xfId="408" xr:uid="{00000000-0005-0000-0000-000097010000}"/>
    <cellStyle name="40% - Accent4 8" xfId="409" xr:uid="{00000000-0005-0000-0000-000098010000}"/>
    <cellStyle name="40% - Accent4 9" xfId="410" xr:uid="{00000000-0005-0000-0000-000099010000}"/>
    <cellStyle name="40% - Accent5 10" xfId="411" xr:uid="{00000000-0005-0000-0000-00009A010000}"/>
    <cellStyle name="40% - Accent5 11" xfId="412" xr:uid="{00000000-0005-0000-0000-00009B010000}"/>
    <cellStyle name="40% - Accent5 12" xfId="413" xr:uid="{00000000-0005-0000-0000-00009C010000}"/>
    <cellStyle name="40% - Accent5 12 2" xfId="414" xr:uid="{00000000-0005-0000-0000-00009D010000}"/>
    <cellStyle name="40% - Accent5 12 3" xfId="415" xr:uid="{00000000-0005-0000-0000-00009E010000}"/>
    <cellStyle name="40% - Accent5 13" xfId="416" xr:uid="{00000000-0005-0000-0000-00009F010000}"/>
    <cellStyle name="40% - Accent5 13 2" xfId="417" xr:uid="{00000000-0005-0000-0000-0000A0010000}"/>
    <cellStyle name="40% - Accent5 13 3" xfId="418" xr:uid="{00000000-0005-0000-0000-0000A1010000}"/>
    <cellStyle name="40% - Accent5 14" xfId="419" xr:uid="{00000000-0005-0000-0000-0000A2010000}"/>
    <cellStyle name="40% - Accent5 14 2" xfId="420" xr:uid="{00000000-0005-0000-0000-0000A3010000}"/>
    <cellStyle name="40% - Accent5 15" xfId="421" xr:uid="{00000000-0005-0000-0000-0000A4010000}"/>
    <cellStyle name="40% - Accent5 15 2" xfId="422" xr:uid="{00000000-0005-0000-0000-0000A5010000}"/>
    <cellStyle name="40% - Accent5 15 3" xfId="423" xr:uid="{00000000-0005-0000-0000-0000A6010000}"/>
    <cellStyle name="40% - Accent5 15 4" xfId="424" xr:uid="{00000000-0005-0000-0000-0000A7010000}"/>
    <cellStyle name="40% - Accent5 16" xfId="425" xr:uid="{00000000-0005-0000-0000-0000A8010000}"/>
    <cellStyle name="40% - Accent5 2" xfId="426" xr:uid="{00000000-0005-0000-0000-0000A9010000}"/>
    <cellStyle name="40% - Accent5 2 10" xfId="427" xr:uid="{00000000-0005-0000-0000-0000AA010000}"/>
    <cellStyle name="40% - Accent5 2 11" xfId="428" xr:uid="{00000000-0005-0000-0000-0000AB010000}"/>
    <cellStyle name="40% - Accent5 2 12" xfId="429" xr:uid="{00000000-0005-0000-0000-0000AC010000}"/>
    <cellStyle name="40% - Accent5 2 13" xfId="430" xr:uid="{00000000-0005-0000-0000-0000AD010000}"/>
    <cellStyle name="40% - Accent5 2 14" xfId="431" xr:uid="{00000000-0005-0000-0000-0000AE010000}"/>
    <cellStyle name="40% - Accent5 2 15" xfId="432" xr:uid="{00000000-0005-0000-0000-0000AF010000}"/>
    <cellStyle name="40% - Accent5 2 16" xfId="433" xr:uid="{00000000-0005-0000-0000-0000B0010000}"/>
    <cellStyle name="40% - Accent5 2 17" xfId="434" xr:uid="{00000000-0005-0000-0000-0000B1010000}"/>
    <cellStyle name="40% - Accent5 2 18" xfId="435" xr:uid="{00000000-0005-0000-0000-0000B2010000}"/>
    <cellStyle name="40% - Accent5 2 19" xfId="436" xr:uid="{00000000-0005-0000-0000-0000B3010000}"/>
    <cellStyle name="40% - Accent5 2 2" xfId="437" xr:uid="{00000000-0005-0000-0000-0000B4010000}"/>
    <cellStyle name="40% - Accent5 2 3" xfId="438" xr:uid="{00000000-0005-0000-0000-0000B5010000}"/>
    <cellStyle name="40% - Accent5 2 4" xfId="439" xr:uid="{00000000-0005-0000-0000-0000B6010000}"/>
    <cellStyle name="40% - Accent5 2 5" xfId="440" xr:uid="{00000000-0005-0000-0000-0000B7010000}"/>
    <cellStyle name="40% - Accent5 2 6" xfId="441" xr:uid="{00000000-0005-0000-0000-0000B8010000}"/>
    <cellStyle name="40% - Accent5 2 7" xfId="442" xr:uid="{00000000-0005-0000-0000-0000B9010000}"/>
    <cellStyle name="40% - Accent5 2 8" xfId="443" xr:uid="{00000000-0005-0000-0000-0000BA010000}"/>
    <cellStyle name="40% - Accent5 2 9" xfId="444" xr:uid="{00000000-0005-0000-0000-0000BB010000}"/>
    <cellStyle name="40% - Accent5 3" xfId="445" xr:uid="{00000000-0005-0000-0000-0000BC010000}"/>
    <cellStyle name="40% - Accent5 4" xfId="446" xr:uid="{00000000-0005-0000-0000-0000BD010000}"/>
    <cellStyle name="40% - Accent5 5" xfId="447" xr:uid="{00000000-0005-0000-0000-0000BE010000}"/>
    <cellStyle name="40% - Accent5 6" xfId="448" xr:uid="{00000000-0005-0000-0000-0000BF010000}"/>
    <cellStyle name="40% - Accent5 7" xfId="449" xr:uid="{00000000-0005-0000-0000-0000C0010000}"/>
    <cellStyle name="40% - Accent5 8" xfId="450" xr:uid="{00000000-0005-0000-0000-0000C1010000}"/>
    <cellStyle name="40% - Accent5 9" xfId="451" xr:uid="{00000000-0005-0000-0000-0000C2010000}"/>
    <cellStyle name="40% - Accent6 10" xfId="452" xr:uid="{00000000-0005-0000-0000-0000C3010000}"/>
    <cellStyle name="40% - Accent6 11" xfId="453" xr:uid="{00000000-0005-0000-0000-0000C4010000}"/>
    <cellStyle name="40% - Accent6 12" xfId="454" xr:uid="{00000000-0005-0000-0000-0000C5010000}"/>
    <cellStyle name="40% - Accent6 12 2" xfId="455" xr:uid="{00000000-0005-0000-0000-0000C6010000}"/>
    <cellStyle name="40% - Accent6 12 3" xfId="456" xr:uid="{00000000-0005-0000-0000-0000C7010000}"/>
    <cellStyle name="40% - Accent6 13" xfId="457" xr:uid="{00000000-0005-0000-0000-0000C8010000}"/>
    <cellStyle name="40% - Accent6 13 2" xfId="458" xr:uid="{00000000-0005-0000-0000-0000C9010000}"/>
    <cellStyle name="40% - Accent6 13 3" xfId="459" xr:uid="{00000000-0005-0000-0000-0000CA010000}"/>
    <cellStyle name="40% - Accent6 14" xfId="460" xr:uid="{00000000-0005-0000-0000-0000CB010000}"/>
    <cellStyle name="40% - Accent6 14 2" xfId="461" xr:uid="{00000000-0005-0000-0000-0000CC010000}"/>
    <cellStyle name="40% - Accent6 15" xfId="462" xr:uid="{00000000-0005-0000-0000-0000CD010000}"/>
    <cellStyle name="40% - Accent6 15 2" xfId="463" xr:uid="{00000000-0005-0000-0000-0000CE010000}"/>
    <cellStyle name="40% - Accent6 15 3" xfId="464" xr:uid="{00000000-0005-0000-0000-0000CF010000}"/>
    <cellStyle name="40% - Accent6 15 4" xfId="465" xr:uid="{00000000-0005-0000-0000-0000D0010000}"/>
    <cellStyle name="40% - Accent6 16" xfId="466" xr:uid="{00000000-0005-0000-0000-0000D1010000}"/>
    <cellStyle name="40% - Accent6 2" xfId="467" xr:uid="{00000000-0005-0000-0000-0000D2010000}"/>
    <cellStyle name="40% - Accent6 2 10" xfId="468" xr:uid="{00000000-0005-0000-0000-0000D3010000}"/>
    <cellStyle name="40% - Accent6 2 11" xfId="469" xr:uid="{00000000-0005-0000-0000-0000D4010000}"/>
    <cellStyle name="40% - Accent6 2 12" xfId="470" xr:uid="{00000000-0005-0000-0000-0000D5010000}"/>
    <cellStyle name="40% - Accent6 2 13" xfId="471" xr:uid="{00000000-0005-0000-0000-0000D6010000}"/>
    <cellStyle name="40% - Accent6 2 14" xfId="472" xr:uid="{00000000-0005-0000-0000-0000D7010000}"/>
    <cellStyle name="40% - Accent6 2 15" xfId="473" xr:uid="{00000000-0005-0000-0000-0000D8010000}"/>
    <cellStyle name="40% - Accent6 2 16" xfId="474" xr:uid="{00000000-0005-0000-0000-0000D9010000}"/>
    <cellStyle name="40% - Accent6 2 17" xfId="475" xr:uid="{00000000-0005-0000-0000-0000DA010000}"/>
    <cellStyle name="40% - Accent6 2 18" xfId="476" xr:uid="{00000000-0005-0000-0000-0000DB010000}"/>
    <cellStyle name="40% - Accent6 2 19" xfId="477" xr:uid="{00000000-0005-0000-0000-0000DC010000}"/>
    <cellStyle name="40% - Accent6 2 2" xfId="478" xr:uid="{00000000-0005-0000-0000-0000DD010000}"/>
    <cellStyle name="40% - Accent6 2 3" xfId="479" xr:uid="{00000000-0005-0000-0000-0000DE010000}"/>
    <cellStyle name="40% - Accent6 2 4" xfId="480" xr:uid="{00000000-0005-0000-0000-0000DF010000}"/>
    <cellStyle name="40% - Accent6 2 5" xfId="481" xr:uid="{00000000-0005-0000-0000-0000E0010000}"/>
    <cellStyle name="40% - Accent6 2 6" xfId="482" xr:uid="{00000000-0005-0000-0000-0000E1010000}"/>
    <cellStyle name="40% - Accent6 2 7" xfId="483" xr:uid="{00000000-0005-0000-0000-0000E2010000}"/>
    <cellStyle name="40% - Accent6 2 8" xfId="484" xr:uid="{00000000-0005-0000-0000-0000E3010000}"/>
    <cellStyle name="40% - Accent6 2 9" xfId="485" xr:uid="{00000000-0005-0000-0000-0000E4010000}"/>
    <cellStyle name="40% - Accent6 3" xfId="486" xr:uid="{00000000-0005-0000-0000-0000E5010000}"/>
    <cellStyle name="40% - Accent6 4" xfId="487" xr:uid="{00000000-0005-0000-0000-0000E6010000}"/>
    <cellStyle name="40% - Accent6 5" xfId="488" xr:uid="{00000000-0005-0000-0000-0000E7010000}"/>
    <cellStyle name="40% - Accent6 6" xfId="489" xr:uid="{00000000-0005-0000-0000-0000E8010000}"/>
    <cellStyle name="40% - Accent6 7" xfId="490" xr:uid="{00000000-0005-0000-0000-0000E9010000}"/>
    <cellStyle name="40% - Accent6 8" xfId="491" xr:uid="{00000000-0005-0000-0000-0000EA010000}"/>
    <cellStyle name="40% - Accent6 9" xfId="492" xr:uid="{00000000-0005-0000-0000-0000EB010000}"/>
    <cellStyle name="60% - Accent1 10" xfId="493" xr:uid="{00000000-0005-0000-0000-0000EC010000}"/>
    <cellStyle name="60% - Accent1 11" xfId="494" xr:uid="{00000000-0005-0000-0000-0000ED010000}"/>
    <cellStyle name="60% - Accent1 12" xfId="495" xr:uid="{00000000-0005-0000-0000-0000EE010000}"/>
    <cellStyle name="60% - Accent1 12 2" xfId="496" xr:uid="{00000000-0005-0000-0000-0000EF010000}"/>
    <cellStyle name="60% - Accent1 12 3" xfId="497" xr:uid="{00000000-0005-0000-0000-0000F0010000}"/>
    <cellStyle name="60% - Accent1 13" xfId="498" xr:uid="{00000000-0005-0000-0000-0000F1010000}"/>
    <cellStyle name="60% - Accent1 13 2" xfId="499" xr:uid="{00000000-0005-0000-0000-0000F2010000}"/>
    <cellStyle name="60% - Accent1 13 3" xfId="500" xr:uid="{00000000-0005-0000-0000-0000F3010000}"/>
    <cellStyle name="60% - Accent1 14" xfId="501" xr:uid="{00000000-0005-0000-0000-0000F4010000}"/>
    <cellStyle name="60% - Accent1 14 2" xfId="502" xr:uid="{00000000-0005-0000-0000-0000F5010000}"/>
    <cellStyle name="60% - Accent1 15" xfId="503" xr:uid="{00000000-0005-0000-0000-0000F6010000}"/>
    <cellStyle name="60% - Accent1 15 2" xfId="504" xr:uid="{00000000-0005-0000-0000-0000F7010000}"/>
    <cellStyle name="60% - Accent1 15 3" xfId="505" xr:uid="{00000000-0005-0000-0000-0000F8010000}"/>
    <cellStyle name="60% - Accent1 15 4" xfId="506" xr:uid="{00000000-0005-0000-0000-0000F9010000}"/>
    <cellStyle name="60% - Accent1 16" xfId="507" xr:uid="{00000000-0005-0000-0000-0000FA010000}"/>
    <cellStyle name="60% - Accent1 2" xfId="508" xr:uid="{00000000-0005-0000-0000-0000FB010000}"/>
    <cellStyle name="60% - Accent1 2 10" xfId="509" xr:uid="{00000000-0005-0000-0000-0000FC010000}"/>
    <cellStyle name="60% - Accent1 2 11" xfId="510" xr:uid="{00000000-0005-0000-0000-0000FD010000}"/>
    <cellStyle name="60% - Accent1 2 12" xfId="511" xr:uid="{00000000-0005-0000-0000-0000FE010000}"/>
    <cellStyle name="60% - Accent1 2 13" xfId="512" xr:uid="{00000000-0005-0000-0000-0000FF010000}"/>
    <cellStyle name="60% - Accent1 2 14" xfId="513" xr:uid="{00000000-0005-0000-0000-000000020000}"/>
    <cellStyle name="60% - Accent1 2 15" xfId="514" xr:uid="{00000000-0005-0000-0000-000001020000}"/>
    <cellStyle name="60% - Accent1 2 16" xfId="515" xr:uid="{00000000-0005-0000-0000-000002020000}"/>
    <cellStyle name="60% - Accent1 2 17" xfId="516" xr:uid="{00000000-0005-0000-0000-000003020000}"/>
    <cellStyle name="60% - Accent1 2 18" xfId="517" xr:uid="{00000000-0005-0000-0000-000004020000}"/>
    <cellStyle name="60% - Accent1 2 19" xfId="518" xr:uid="{00000000-0005-0000-0000-000005020000}"/>
    <cellStyle name="60% - Accent1 2 2" xfId="519" xr:uid="{00000000-0005-0000-0000-000006020000}"/>
    <cellStyle name="60% - Accent1 2 3" xfId="520" xr:uid="{00000000-0005-0000-0000-000007020000}"/>
    <cellStyle name="60% - Accent1 2 4" xfId="521" xr:uid="{00000000-0005-0000-0000-000008020000}"/>
    <cellStyle name="60% - Accent1 2 5" xfId="522" xr:uid="{00000000-0005-0000-0000-000009020000}"/>
    <cellStyle name="60% - Accent1 2 6" xfId="523" xr:uid="{00000000-0005-0000-0000-00000A020000}"/>
    <cellStyle name="60% - Accent1 2 7" xfId="524" xr:uid="{00000000-0005-0000-0000-00000B020000}"/>
    <cellStyle name="60% - Accent1 2 8" xfId="525" xr:uid="{00000000-0005-0000-0000-00000C020000}"/>
    <cellStyle name="60% - Accent1 2 9" xfId="526" xr:uid="{00000000-0005-0000-0000-00000D020000}"/>
    <cellStyle name="60% - Accent1 3" xfId="527" xr:uid="{00000000-0005-0000-0000-00000E020000}"/>
    <cellStyle name="60% - Accent1 4" xfId="528" xr:uid="{00000000-0005-0000-0000-00000F020000}"/>
    <cellStyle name="60% - Accent1 5" xfId="529" xr:uid="{00000000-0005-0000-0000-000010020000}"/>
    <cellStyle name="60% - Accent1 6" xfId="530" xr:uid="{00000000-0005-0000-0000-000011020000}"/>
    <cellStyle name="60% - Accent1 7" xfId="531" xr:uid="{00000000-0005-0000-0000-000012020000}"/>
    <cellStyle name="60% - Accent1 8" xfId="532" xr:uid="{00000000-0005-0000-0000-000013020000}"/>
    <cellStyle name="60% - Accent1 9" xfId="533" xr:uid="{00000000-0005-0000-0000-000014020000}"/>
    <cellStyle name="60% - Accent2 10" xfId="534" xr:uid="{00000000-0005-0000-0000-000015020000}"/>
    <cellStyle name="60% - Accent2 11" xfId="535" xr:uid="{00000000-0005-0000-0000-000016020000}"/>
    <cellStyle name="60% - Accent2 12" xfId="536" xr:uid="{00000000-0005-0000-0000-000017020000}"/>
    <cellStyle name="60% - Accent2 12 2" xfId="537" xr:uid="{00000000-0005-0000-0000-000018020000}"/>
    <cellStyle name="60% - Accent2 12 3" xfId="538" xr:uid="{00000000-0005-0000-0000-000019020000}"/>
    <cellStyle name="60% - Accent2 13" xfId="539" xr:uid="{00000000-0005-0000-0000-00001A020000}"/>
    <cellStyle name="60% - Accent2 13 2" xfId="540" xr:uid="{00000000-0005-0000-0000-00001B020000}"/>
    <cellStyle name="60% - Accent2 13 3" xfId="541" xr:uid="{00000000-0005-0000-0000-00001C020000}"/>
    <cellStyle name="60% - Accent2 14" xfId="542" xr:uid="{00000000-0005-0000-0000-00001D020000}"/>
    <cellStyle name="60% - Accent2 14 2" xfId="543" xr:uid="{00000000-0005-0000-0000-00001E020000}"/>
    <cellStyle name="60% - Accent2 15" xfId="544" xr:uid="{00000000-0005-0000-0000-00001F020000}"/>
    <cellStyle name="60% - Accent2 15 2" xfId="545" xr:uid="{00000000-0005-0000-0000-000020020000}"/>
    <cellStyle name="60% - Accent2 15 3" xfId="546" xr:uid="{00000000-0005-0000-0000-000021020000}"/>
    <cellStyle name="60% - Accent2 15 4" xfId="547" xr:uid="{00000000-0005-0000-0000-000022020000}"/>
    <cellStyle name="60% - Accent2 16" xfId="548" xr:uid="{00000000-0005-0000-0000-000023020000}"/>
    <cellStyle name="60% - Accent2 2" xfId="549" xr:uid="{00000000-0005-0000-0000-000024020000}"/>
    <cellStyle name="60% - Accent2 2 10" xfId="550" xr:uid="{00000000-0005-0000-0000-000025020000}"/>
    <cellStyle name="60% - Accent2 2 11" xfId="551" xr:uid="{00000000-0005-0000-0000-000026020000}"/>
    <cellStyle name="60% - Accent2 2 12" xfId="552" xr:uid="{00000000-0005-0000-0000-000027020000}"/>
    <cellStyle name="60% - Accent2 2 13" xfId="553" xr:uid="{00000000-0005-0000-0000-000028020000}"/>
    <cellStyle name="60% - Accent2 2 14" xfId="554" xr:uid="{00000000-0005-0000-0000-000029020000}"/>
    <cellStyle name="60% - Accent2 2 15" xfId="555" xr:uid="{00000000-0005-0000-0000-00002A020000}"/>
    <cellStyle name="60% - Accent2 2 16" xfId="556" xr:uid="{00000000-0005-0000-0000-00002B020000}"/>
    <cellStyle name="60% - Accent2 2 17" xfId="557" xr:uid="{00000000-0005-0000-0000-00002C020000}"/>
    <cellStyle name="60% - Accent2 2 18" xfId="558" xr:uid="{00000000-0005-0000-0000-00002D020000}"/>
    <cellStyle name="60% - Accent2 2 19" xfId="559" xr:uid="{00000000-0005-0000-0000-00002E020000}"/>
    <cellStyle name="60% - Accent2 2 2" xfId="560" xr:uid="{00000000-0005-0000-0000-00002F020000}"/>
    <cellStyle name="60% - Accent2 2 3" xfId="561" xr:uid="{00000000-0005-0000-0000-000030020000}"/>
    <cellStyle name="60% - Accent2 2 4" xfId="562" xr:uid="{00000000-0005-0000-0000-000031020000}"/>
    <cellStyle name="60% - Accent2 2 5" xfId="563" xr:uid="{00000000-0005-0000-0000-000032020000}"/>
    <cellStyle name="60% - Accent2 2 6" xfId="564" xr:uid="{00000000-0005-0000-0000-000033020000}"/>
    <cellStyle name="60% - Accent2 2 7" xfId="565" xr:uid="{00000000-0005-0000-0000-000034020000}"/>
    <cellStyle name="60% - Accent2 2 8" xfId="566" xr:uid="{00000000-0005-0000-0000-000035020000}"/>
    <cellStyle name="60% - Accent2 2 9" xfId="567" xr:uid="{00000000-0005-0000-0000-000036020000}"/>
    <cellStyle name="60% - Accent2 3" xfId="568" xr:uid="{00000000-0005-0000-0000-000037020000}"/>
    <cellStyle name="60% - Accent2 4" xfId="569" xr:uid="{00000000-0005-0000-0000-000038020000}"/>
    <cellStyle name="60% - Accent2 5" xfId="570" xr:uid="{00000000-0005-0000-0000-000039020000}"/>
    <cellStyle name="60% - Accent2 6" xfId="571" xr:uid="{00000000-0005-0000-0000-00003A020000}"/>
    <cellStyle name="60% - Accent2 7" xfId="572" xr:uid="{00000000-0005-0000-0000-00003B020000}"/>
    <cellStyle name="60% - Accent2 8" xfId="573" xr:uid="{00000000-0005-0000-0000-00003C020000}"/>
    <cellStyle name="60% - Accent2 9" xfId="574" xr:uid="{00000000-0005-0000-0000-00003D020000}"/>
    <cellStyle name="60% - Accent3 10" xfId="575" xr:uid="{00000000-0005-0000-0000-00003E020000}"/>
    <cellStyle name="60% - Accent3 11" xfId="576" xr:uid="{00000000-0005-0000-0000-00003F020000}"/>
    <cellStyle name="60% - Accent3 12" xfId="577" xr:uid="{00000000-0005-0000-0000-000040020000}"/>
    <cellStyle name="60% - Accent3 12 2" xfId="578" xr:uid="{00000000-0005-0000-0000-000041020000}"/>
    <cellStyle name="60% - Accent3 12 3" xfId="579" xr:uid="{00000000-0005-0000-0000-000042020000}"/>
    <cellStyle name="60% - Accent3 13" xfId="580" xr:uid="{00000000-0005-0000-0000-000043020000}"/>
    <cellStyle name="60% - Accent3 13 2" xfId="581" xr:uid="{00000000-0005-0000-0000-000044020000}"/>
    <cellStyle name="60% - Accent3 13 3" xfId="582" xr:uid="{00000000-0005-0000-0000-000045020000}"/>
    <cellStyle name="60% - Accent3 14" xfId="583" xr:uid="{00000000-0005-0000-0000-000046020000}"/>
    <cellStyle name="60% - Accent3 14 2" xfId="584" xr:uid="{00000000-0005-0000-0000-000047020000}"/>
    <cellStyle name="60% - Accent3 15" xfId="585" xr:uid="{00000000-0005-0000-0000-000048020000}"/>
    <cellStyle name="60% - Accent3 15 2" xfId="586" xr:uid="{00000000-0005-0000-0000-000049020000}"/>
    <cellStyle name="60% - Accent3 15 3" xfId="587" xr:uid="{00000000-0005-0000-0000-00004A020000}"/>
    <cellStyle name="60% - Accent3 15 4" xfId="588" xr:uid="{00000000-0005-0000-0000-00004B020000}"/>
    <cellStyle name="60% - Accent3 16" xfId="589" xr:uid="{00000000-0005-0000-0000-00004C020000}"/>
    <cellStyle name="60% - Accent3 2" xfId="590" xr:uid="{00000000-0005-0000-0000-00004D020000}"/>
    <cellStyle name="60% - Accent3 2 10" xfId="591" xr:uid="{00000000-0005-0000-0000-00004E020000}"/>
    <cellStyle name="60% - Accent3 2 11" xfId="592" xr:uid="{00000000-0005-0000-0000-00004F020000}"/>
    <cellStyle name="60% - Accent3 2 12" xfId="593" xr:uid="{00000000-0005-0000-0000-000050020000}"/>
    <cellStyle name="60% - Accent3 2 13" xfId="594" xr:uid="{00000000-0005-0000-0000-000051020000}"/>
    <cellStyle name="60% - Accent3 2 14" xfId="595" xr:uid="{00000000-0005-0000-0000-000052020000}"/>
    <cellStyle name="60% - Accent3 2 15" xfId="596" xr:uid="{00000000-0005-0000-0000-000053020000}"/>
    <cellStyle name="60% - Accent3 2 16" xfId="597" xr:uid="{00000000-0005-0000-0000-000054020000}"/>
    <cellStyle name="60% - Accent3 2 17" xfId="598" xr:uid="{00000000-0005-0000-0000-000055020000}"/>
    <cellStyle name="60% - Accent3 2 18" xfId="599" xr:uid="{00000000-0005-0000-0000-000056020000}"/>
    <cellStyle name="60% - Accent3 2 19" xfId="600" xr:uid="{00000000-0005-0000-0000-000057020000}"/>
    <cellStyle name="60% - Accent3 2 2" xfId="601" xr:uid="{00000000-0005-0000-0000-000058020000}"/>
    <cellStyle name="60% - Accent3 2 3" xfId="602" xr:uid="{00000000-0005-0000-0000-000059020000}"/>
    <cellStyle name="60% - Accent3 2 4" xfId="603" xr:uid="{00000000-0005-0000-0000-00005A020000}"/>
    <cellStyle name="60% - Accent3 2 5" xfId="604" xr:uid="{00000000-0005-0000-0000-00005B020000}"/>
    <cellStyle name="60% - Accent3 2 6" xfId="605" xr:uid="{00000000-0005-0000-0000-00005C020000}"/>
    <cellStyle name="60% - Accent3 2 7" xfId="606" xr:uid="{00000000-0005-0000-0000-00005D020000}"/>
    <cellStyle name="60% - Accent3 2 8" xfId="607" xr:uid="{00000000-0005-0000-0000-00005E020000}"/>
    <cellStyle name="60% - Accent3 2 9" xfId="608" xr:uid="{00000000-0005-0000-0000-00005F020000}"/>
    <cellStyle name="60% - Accent3 3" xfId="609" xr:uid="{00000000-0005-0000-0000-000060020000}"/>
    <cellStyle name="60% - Accent3 4" xfId="610" xr:uid="{00000000-0005-0000-0000-000061020000}"/>
    <cellStyle name="60% - Accent3 5" xfId="611" xr:uid="{00000000-0005-0000-0000-000062020000}"/>
    <cellStyle name="60% - Accent3 6" xfId="612" xr:uid="{00000000-0005-0000-0000-000063020000}"/>
    <cellStyle name="60% - Accent3 7" xfId="613" xr:uid="{00000000-0005-0000-0000-000064020000}"/>
    <cellStyle name="60% - Accent3 8" xfId="614" xr:uid="{00000000-0005-0000-0000-000065020000}"/>
    <cellStyle name="60% - Accent3 9" xfId="615" xr:uid="{00000000-0005-0000-0000-000066020000}"/>
    <cellStyle name="60% - Accent4 10" xfId="616" xr:uid="{00000000-0005-0000-0000-000067020000}"/>
    <cellStyle name="60% - Accent4 11" xfId="617" xr:uid="{00000000-0005-0000-0000-000068020000}"/>
    <cellStyle name="60% - Accent4 12" xfId="618" xr:uid="{00000000-0005-0000-0000-000069020000}"/>
    <cellStyle name="60% - Accent4 12 2" xfId="619" xr:uid="{00000000-0005-0000-0000-00006A020000}"/>
    <cellStyle name="60% - Accent4 12 3" xfId="620" xr:uid="{00000000-0005-0000-0000-00006B020000}"/>
    <cellStyle name="60% - Accent4 13" xfId="621" xr:uid="{00000000-0005-0000-0000-00006C020000}"/>
    <cellStyle name="60% - Accent4 13 2" xfId="622" xr:uid="{00000000-0005-0000-0000-00006D020000}"/>
    <cellStyle name="60% - Accent4 13 3" xfId="623" xr:uid="{00000000-0005-0000-0000-00006E020000}"/>
    <cellStyle name="60% - Accent4 14" xfId="624" xr:uid="{00000000-0005-0000-0000-00006F020000}"/>
    <cellStyle name="60% - Accent4 14 2" xfId="625" xr:uid="{00000000-0005-0000-0000-000070020000}"/>
    <cellStyle name="60% - Accent4 15" xfId="626" xr:uid="{00000000-0005-0000-0000-000071020000}"/>
    <cellStyle name="60% - Accent4 15 2" xfId="627" xr:uid="{00000000-0005-0000-0000-000072020000}"/>
    <cellStyle name="60% - Accent4 15 3" xfId="628" xr:uid="{00000000-0005-0000-0000-000073020000}"/>
    <cellStyle name="60% - Accent4 15 4" xfId="629" xr:uid="{00000000-0005-0000-0000-000074020000}"/>
    <cellStyle name="60% - Accent4 16" xfId="630" xr:uid="{00000000-0005-0000-0000-000075020000}"/>
    <cellStyle name="60% - Accent4 2" xfId="631" xr:uid="{00000000-0005-0000-0000-000076020000}"/>
    <cellStyle name="60% - Accent4 2 10" xfId="632" xr:uid="{00000000-0005-0000-0000-000077020000}"/>
    <cellStyle name="60% - Accent4 2 11" xfId="633" xr:uid="{00000000-0005-0000-0000-000078020000}"/>
    <cellStyle name="60% - Accent4 2 12" xfId="634" xr:uid="{00000000-0005-0000-0000-000079020000}"/>
    <cellStyle name="60% - Accent4 2 13" xfId="635" xr:uid="{00000000-0005-0000-0000-00007A020000}"/>
    <cellStyle name="60% - Accent4 2 14" xfId="636" xr:uid="{00000000-0005-0000-0000-00007B020000}"/>
    <cellStyle name="60% - Accent4 2 15" xfId="637" xr:uid="{00000000-0005-0000-0000-00007C020000}"/>
    <cellStyle name="60% - Accent4 2 16" xfId="638" xr:uid="{00000000-0005-0000-0000-00007D020000}"/>
    <cellStyle name="60% - Accent4 2 17" xfId="639" xr:uid="{00000000-0005-0000-0000-00007E020000}"/>
    <cellStyle name="60% - Accent4 2 18" xfId="640" xr:uid="{00000000-0005-0000-0000-00007F020000}"/>
    <cellStyle name="60% - Accent4 2 19" xfId="641" xr:uid="{00000000-0005-0000-0000-000080020000}"/>
    <cellStyle name="60% - Accent4 2 2" xfId="642" xr:uid="{00000000-0005-0000-0000-000081020000}"/>
    <cellStyle name="60% - Accent4 2 3" xfId="643" xr:uid="{00000000-0005-0000-0000-000082020000}"/>
    <cellStyle name="60% - Accent4 2 4" xfId="644" xr:uid="{00000000-0005-0000-0000-000083020000}"/>
    <cellStyle name="60% - Accent4 2 5" xfId="645" xr:uid="{00000000-0005-0000-0000-000084020000}"/>
    <cellStyle name="60% - Accent4 2 6" xfId="646" xr:uid="{00000000-0005-0000-0000-000085020000}"/>
    <cellStyle name="60% - Accent4 2 7" xfId="647" xr:uid="{00000000-0005-0000-0000-000086020000}"/>
    <cellStyle name="60% - Accent4 2 8" xfId="648" xr:uid="{00000000-0005-0000-0000-000087020000}"/>
    <cellStyle name="60% - Accent4 2 9" xfId="649" xr:uid="{00000000-0005-0000-0000-000088020000}"/>
    <cellStyle name="60% - Accent4 3" xfId="650" xr:uid="{00000000-0005-0000-0000-000089020000}"/>
    <cellStyle name="60% - Accent4 4" xfId="651" xr:uid="{00000000-0005-0000-0000-00008A020000}"/>
    <cellStyle name="60% - Accent4 5" xfId="652" xr:uid="{00000000-0005-0000-0000-00008B020000}"/>
    <cellStyle name="60% - Accent4 6" xfId="653" xr:uid="{00000000-0005-0000-0000-00008C020000}"/>
    <cellStyle name="60% - Accent4 7" xfId="654" xr:uid="{00000000-0005-0000-0000-00008D020000}"/>
    <cellStyle name="60% - Accent4 8" xfId="655" xr:uid="{00000000-0005-0000-0000-00008E020000}"/>
    <cellStyle name="60% - Accent4 9" xfId="656" xr:uid="{00000000-0005-0000-0000-00008F020000}"/>
    <cellStyle name="60% - Accent5 10" xfId="657" xr:uid="{00000000-0005-0000-0000-000090020000}"/>
    <cellStyle name="60% - Accent5 11" xfId="658" xr:uid="{00000000-0005-0000-0000-000091020000}"/>
    <cellStyle name="60% - Accent5 12" xfId="659" xr:uid="{00000000-0005-0000-0000-000092020000}"/>
    <cellStyle name="60% - Accent5 12 2" xfId="660" xr:uid="{00000000-0005-0000-0000-000093020000}"/>
    <cellStyle name="60% - Accent5 12 3" xfId="661" xr:uid="{00000000-0005-0000-0000-000094020000}"/>
    <cellStyle name="60% - Accent5 13" xfId="662" xr:uid="{00000000-0005-0000-0000-000095020000}"/>
    <cellStyle name="60% - Accent5 13 2" xfId="663" xr:uid="{00000000-0005-0000-0000-000096020000}"/>
    <cellStyle name="60% - Accent5 13 3" xfId="664" xr:uid="{00000000-0005-0000-0000-000097020000}"/>
    <cellStyle name="60% - Accent5 14" xfId="665" xr:uid="{00000000-0005-0000-0000-000098020000}"/>
    <cellStyle name="60% - Accent5 14 2" xfId="666" xr:uid="{00000000-0005-0000-0000-000099020000}"/>
    <cellStyle name="60% - Accent5 15" xfId="667" xr:uid="{00000000-0005-0000-0000-00009A020000}"/>
    <cellStyle name="60% - Accent5 15 2" xfId="668" xr:uid="{00000000-0005-0000-0000-00009B020000}"/>
    <cellStyle name="60% - Accent5 15 3" xfId="669" xr:uid="{00000000-0005-0000-0000-00009C020000}"/>
    <cellStyle name="60% - Accent5 15 4" xfId="670" xr:uid="{00000000-0005-0000-0000-00009D020000}"/>
    <cellStyle name="60% - Accent5 16" xfId="671" xr:uid="{00000000-0005-0000-0000-00009E020000}"/>
    <cellStyle name="60% - Accent5 2" xfId="672" xr:uid="{00000000-0005-0000-0000-00009F020000}"/>
    <cellStyle name="60% - Accent5 2 10" xfId="673" xr:uid="{00000000-0005-0000-0000-0000A0020000}"/>
    <cellStyle name="60% - Accent5 2 11" xfId="674" xr:uid="{00000000-0005-0000-0000-0000A1020000}"/>
    <cellStyle name="60% - Accent5 2 12" xfId="675" xr:uid="{00000000-0005-0000-0000-0000A2020000}"/>
    <cellStyle name="60% - Accent5 2 13" xfId="676" xr:uid="{00000000-0005-0000-0000-0000A3020000}"/>
    <cellStyle name="60% - Accent5 2 14" xfId="677" xr:uid="{00000000-0005-0000-0000-0000A4020000}"/>
    <cellStyle name="60% - Accent5 2 15" xfId="678" xr:uid="{00000000-0005-0000-0000-0000A5020000}"/>
    <cellStyle name="60% - Accent5 2 16" xfId="679" xr:uid="{00000000-0005-0000-0000-0000A6020000}"/>
    <cellStyle name="60% - Accent5 2 17" xfId="680" xr:uid="{00000000-0005-0000-0000-0000A7020000}"/>
    <cellStyle name="60% - Accent5 2 18" xfId="681" xr:uid="{00000000-0005-0000-0000-0000A8020000}"/>
    <cellStyle name="60% - Accent5 2 19" xfId="682" xr:uid="{00000000-0005-0000-0000-0000A9020000}"/>
    <cellStyle name="60% - Accent5 2 2" xfId="683" xr:uid="{00000000-0005-0000-0000-0000AA020000}"/>
    <cellStyle name="60% - Accent5 2 3" xfId="684" xr:uid="{00000000-0005-0000-0000-0000AB020000}"/>
    <cellStyle name="60% - Accent5 2 4" xfId="685" xr:uid="{00000000-0005-0000-0000-0000AC020000}"/>
    <cellStyle name="60% - Accent5 2 5" xfId="686" xr:uid="{00000000-0005-0000-0000-0000AD020000}"/>
    <cellStyle name="60% - Accent5 2 6" xfId="687" xr:uid="{00000000-0005-0000-0000-0000AE020000}"/>
    <cellStyle name="60% - Accent5 2 7" xfId="688" xr:uid="{00000000-0005-0000-0000-0000AF020000}"/>
    <cellStyle name="60% - Accent5 2 8" xfId="689" xr:uid="{00000000-0005-0000-0000-0000B0020000}"/>
    <cellStyle name="60% - Accent5 2 9" xfId="690" xr:uid="{00000000-0005-0000-0000-0000B1020000}"/>
    <cellStyle name="60% - Accent5 3" xfId="691" xr:uid="{00000000-0005-0000-0000-0000B2020000}"/>
    <cellStyle name="60% - Accent5 4" xfId="692" xr:uid="{00000000-0005-0000-0000-0000B3020000}"/>
    <cellStyle name="60% - Accent5 5" xfId="693" xr:uid="{00000000-0005-0000-0000-0000B4020000}"/>
    <cellStyle name="60% - Accent5 6" xfId="694" xr:uid="{00000000-0005-0000-0000-0000B5020000}"/>
    <cellStyle name="60% - Accent5 7" xfId="695" xr:uid="{00000000-0005-0000-0000-0000B6020000}"/>
    <cellStyle name="60% - Accent5 8" xfId="696" xr:uid="{00000000-0005-0000-0000-0000B7020000}"/>
    <cellStyle name="60% - Accent5 9" xfId="697" xr:uid="{00000000-0005-0000-0000-0000B8020000}"/>
    <cellStyle name="60% - Accent6 10" xfId="698" xr:uid="{00000000-0005-0000-0000-0000B9020000}"/>
    <cellStyle name="60% - Accent6 11" xfId="699" xr:uid="{00000000-0005-0000-0000-0000BA020000}"/>
    <cellStyle name="60% - Accent6 12" xfId="700" xr:uid="{00000000-0005-0000-0000-0000BB020000}"/>
    <cellStyle name="60% - Accent6 12 2" xfId="701" xr:uid="{00000000-0005-0000-0000-0000BC020000}"/>
    <cellStyle name="60% - Accent6 12 3" xfId="702" xr:uid="{00000000-0005-0000-0000-0000BD020000}"/>
    <cellStyle name="60% - Accent6 13" xfId="703" xr:uid="{00000000-0005-0000-0000-0000BE020000}"/>
    <cellStyle name="60% - Accent6 13 2" xfId="704" xr:uid="{00000000-0005-0000-0000-0000BF020000}"/>
    <cellStyle name="60% - Accent6 13 3" xfId="705" xr:uid="{00000000-0005-0000-0000-0000C0020000}"/>
    <cellStyle name="60% - Accent6 14" xfId="706" xr:uid="{00000000-0005-0000-0000-0000C1020000}"/>
    <cellStyle name="60% - Accent6 14 2" xfId="707" xr:uid="{00000000-0005-0000-0000-0000C2020000}"/>
    <cellStyle name="60% - Accent6 15" xfId="708" xr:uid="{00000000-0005-0000-0000-0000C3020000}"/>
    <cellStyle name="60% - Accent6 15 2" xfId="709" xr:uid="{00000000-0005-0000-0000-0000C4020000}"/>
    <cellStyle name="60% - Accent6 15 3" xfId="710" xr:uid="{00000000-0005-0000-0000-0000C5020000}"/>
    <cellStyle name="60% - Accent6 15 4" xfId="711" xr:uid="{00000000-0005-0000-0000-0000C6020000}"/>
    <cellStyle name="60% - Accent6 16" xfId="712" xr:uid="{00000000-0005-0000-0000-0000C7020000}"/>
    <cellStyle name="60% - Accent6 2" xfId="713" xr:uid="{00000000-0005-0000-0000-0000C8020000}"/>
    <cellStyle name="60% - Accent6 2 10" xfId="714" xr:uid="{00000000-0005-0000-0000-0000C9020000}"/>
    <cellStyle name="60% - Accent6 2 11" xfId="715" xr:uid="{00000000-0005-0000-0000-0000CA020000}"/>
    <cellStyle name="60% - Accent6 2 12" xfId="716" xr:uid="{00000000-0005-0000-0000-0000CB020000}"/>
    <cellStyle name="60% - Accent6 2 13" xfId="717" xr:uid="{00000000-0005-0000-0000-0000CC020000}"/>
    <cellStyle name="60% - Accent6 2 14" xfId="718" xr:uid="{00000000-0005-0000-0000-0000CD020000}"/>
    <cellStyle name="60% - Accent6 2 15" xfId="719" xr:uid="{00000000-0005-0000-0000-0000CE020000}"/>
    <cellStyle name="60% - Accent6 2 16" xfId="720" xr:uid="{00000000-0005-0000-0000-0000CF020000}"/>
    <cellStyle name="60% - Accent6 2 17" xfId="721" xr:uid="{00000000-0005-0000-0000-0000D0020000}"/>
    <cellStyle name="60% - Accent6 2 18" xfId="722" xr:uid="{00000000-0005-0000-0000-0000D1020000}"/>
    <cellStyle name="60% - Accent6 2 19" xfId="723" xr:uid="{00000000-0005-0000-0000-0000D2020000}"/>
    <cellStyle name="60% - Accent6 2 2" xfId="724" xr:uid="{00000000-0005-0000-0000-0000D3020000}"/>
    <cellStyle name="60% - Accent6 2 3" xfId="725" xr:uid="{00000000-0005-0000-0000-0000D4020000}"/>
    <cellStyle name="60% - Accent6 2 4" xfId="726" xr:uid="{00000000-0005-0000-0000-0000D5020000}"/>
    <cellStyle name="60% - Accent6 2 5" xfId="727" xr:uid="{00000000-0005-0000-0000-0000D6020000}"/>
    <cellStyle name="60% - Accent6 2 6" xfId="728" xr:uid="{00000000-0005-0000-0000-0000D7020000}"/>
    <cellStyle name="60% - Accent6 2 7" xfId="729" xr:uid="{00000000-0005-0000-0000-0000D8020000}"/>
    <cellStyle name="60% - Accent6 2 8" xfId="730" xr:uid="{00000000-0005-0000-0000-0000D9020000}"/>
    <cellStyle name="60% - Accent6 2 9" xfId="731" xr:uid="{00000000-0005-0000-0000-0000DA020000}"/>
    <cellStyle name="60% - Accent6 3" xfId="732" xr:uid="{00000000-0005-0000-0000-0000DB020000}"/>
    <cellStyle name="60% - Accent6 4" xfId="733" xr:uid="{00000000-0005-0000-0000-0000DC020000}"/>
    <cellStyle name="60% - Accent6 5" xfId="734" xr:uid="{00000000-0005-0000-0000-0000DD020000}"/>
    <cellStyle name="60% - Accent6 6" xfId="735" xr:uid="{00000000-0005-0000-0000-0000DE020000}"/>
    <cellStyle name="60% - Accent6 7" xfId="736" xr:uid="{00000000-0005-0000-0000-0000DF020000}"/>
    <cellStyle name="60% - Accent6 8" xfId="737" xr:uid="{00000000-0005-0000-0000-0000E0020000}"/>
    <cellStyle name="60% - Accent6 9" xfId="738" xr:uid="{00000000-0005-0000-0000-0000E1020000}"/>
    <cellStyle name="Accent1 10" xfId="739" xr:uid="{00000000-0005-0000-0000-0000E2020000}"/>
    <cellStyle name="Accent1 11" xfId="740" xr:uid="{00000000-0005-0000-0000-0000E3020000}"/>
    <cellStyle name="Accent1 12" xfId="741" xr:uid="{00000000-0005-0000-0000-0000E4020000}"/>
    <cellStyle name="Accent1 12 2" xfId="742" xr:uid="{00000000-0005-0000-0000-0000E5020000}"/>
    <cellStyle name="Accent1 12 3" xfId="743" xr:uid="{00000000-0005-0000-0000-0000E6020000}"/>
    <cellStyle name="Accent1 13" xfId="744" xr:uid="{00000000-0005-0000-0000-0000E7020000}"/>
    <cellStyle name="Accent1 13 2" xfId="745" xr:uid="{00000000-0005-0000-0000-0000E8020000}"/>
    <cellStyle name="Accent1 13 3" xfId="746" xr:uid="{00000000-0005-0000-0000-0000E9020000}"/>
    <cellStyle name="Accent1 14" xfId="747" xr:uid="{00000000-0005-0000-0000-0000EA020000}"/>
    <cellStyle name="Accent1 14 2" xfId="748" xr:uid="{00000000-0005-0000-0000-0000EB020000}"/>
    <cellStyle name="Accent1 15" xfId="749" xr:uid="{00000000-0005-0000-0000-0000EC020000}"/>
    <cellStyle name="Accent1 15 2" xfId="750" xr:uid="{00000000-0005-0000-0000-0000ED020000}"/>
    <cellStyle name="Accent1 15 3" xfId="751" xr:uid="{00000000-0005-0000-0000-0000EE020000}"/>
    <cellStyle name="Accent1 15 4" xfId="752" xr:uid="{00000000-0005-0000-0000-0000EF020000}"/>
    <cellStyle name="Accent1 16" xfId="753" xr:uid="{00000000-0005-0000-0000-0000F0020000}"/>
    <cellStyle name="Accent1 2" xfId="754" xr:uid="{00000000-0005-0000-0000-0000F1020000}"/>
    <cellStyle name="Accent1 2 10" xfId="755" xr:uid="{00000000-0005-0000-0000-0000F2020000}"/>
    <cellStyle name="Accent1 2 11" xfId="756" xr:uid="{00000000-0005-0000-0000-0000F3020000}"/>
    <cellStyle name="Accent1 2 12" xfId="757" xr:uid="{00000000-0005-0000-0000-0000F4020000}"/>
    <cellStyle name="Accent1 2 13" xfId="758" xr:uid="{00000000-0005-0000-0000-0000F5020000}"/>
    <cellStyle name="Accent1 2 14" xfId="759" xr:uid="{00000000-0005-0000-0000-0000F6020000}"/>
    <cellStyle name="Accent1 2 15" xfId="760" xr:uid="{00000000-0005-0000-0000-0000F7020000}"/>
    <cellStyle name="Accent1 2 16" xfId="761" xr:uid="{00000000-0005-0000-0000-0000F8020000}"/>
    <cellStyle name="Accent1 2 17" xfId="762" xr:uid="{00000000-0005-0000-0000-0000F9020000}"/>
    <cellStyle name="Accent1 2 18" xfId="763" xr:uid="{00000000-0005-0000-0000-0000FA020000}"/>
    <cellStyle name="Accent1 2 19" xfId="764" xr:uid="{00000000-0005-0000-0000-0000FB020000}"/>
    <cellStyle name="Accent1 2 2" xfId="765" xr:uid="{00000000-0005-0000-0000-0000FC020000}"/>
    <cellStyle name="Accent1 2 3" xfId="766" xr:uid="{00000000-0005-0000-0000-0000FD020000}"/>
    <cellStyle name="Accent1 2 4" xfId="767" xr:uid="{00000000-0005-0000-0000-0000FE020000}"/>
    <cellStyle name="Accent1 2 5" xfId="768" xr:uid="{00000000-0005-0000-0000-0000FF020000}"/>
    <cellStyle name="Accent1 2 6" xfId="769" xr:uid="{00000000-0005-0000-0000-000000030000}"/>
    <cellStyle name="Accent1 2 7" xfId="770" xr:uid="{00000000-0005-0000-0000-000001030000}"/>
    <cellStyle name="Accent1 2 8" xfId="771" xr:uid="{00000000-0005-0000-0000-000002030000}"/>
    <cellStyle name="Accent1 2 9" xfId="772" xr:uid="{00000000-0005-0000-0000-000003030000}"/>
    <cellStyle name="Accent1 3" xfId="773" xr:uid="{00000000-0005-0000-0000-000004030000}"/>
    <cellStyle name="Accent1 4" xfId="774" xr:uid="{00000000-0005-0000-0000-000005030000}"/>
    <cellStyle name="Accent1 5" xfId="775" xr:uid="{00000000-0005-0000-0000-000006030000}"/>
    <cellStyle name="Accent1 6" xfId="776" xr:uid="{00000000-0005-0000-0000-000007030000}"/>
    <cellStyle name="Accent1 7" xfId="777" xr:uid="{00000000-0005-0000-0000-000008030000}"/>
    <cellStyle name="Accent1 8" xfId="778" xr:uid="{00000000-0005-0000-0000-000009030000}"/>
    <cellStyle name="Accent1 9" xfId="779" xr:uid="{00000000-0005-0000-0000-00000A030000}"/>
    <cellStyle name="Accent2 10" xfId="780" xr:uid="{00000000-0005-0000-0000-00000B030000}"/>
    <cellStyle name="Accent2 11" xfId="781" xr:uid="{00000000-0005-0000-0000-00000C030000}"/>
    <cellStyle name="Accent2 12" xfId="782" xr:uid="{00000000-0005-0000-0000-00000D030000}"/>
    <cellStyle name="Accent2 12 2" xfId="783" xr:uid="{00000000-0005-0000-0000-00000E030000}"/>
    <cellStyle name="Accent2 12 3" xfId="784" xr:uid="{00000000-0005-0000-0000-00000F030000}"/>
    <cellStyle name="Accent2 13" xfId="785" xr:uid="{00000000-0005-0000-0000-000010030000}"/>
    <cellStyle name="Accent2 13 2" xfId="786" xr:uid="{00000000-0005-0000-0000-000011030000}"/>
    <cellStyle name="Accent2 13 3" xfId="787" xr:uid="{00000000-0005-0000-0000-000012030000}"/>
    <cellStyle name="Accent2 14" xfId="788" xr:uid="{00000000-0005-0000-0000-000013030000}"/>
    <cellStyle name="Accent2 14 2" xfId="789" xr:uid="{00000000-0005-0000-0000-000014030000}"/>
    <cellStyle name="Accent2 15" xfId="790" xr:uid="{00000000-0005-0000-0000-000015030000}"/>
    <cellStyle name="Accent2 15 2" xfId="791" xr:uid="{00000000-0005-0000-0000-000016030000}"/>
    <cellStyle name="Accent2 15 3" xfId="792" xr:uid="{00000000-0005-0000-0000-000017030000}"/>
    <cellStyle name="Accent2 15 4" xfId="793" xr:uid="{00000000-0005-0000-0000-000018030000}"/>
    <cellStyle name="Accent2 16" xfId="794" xr:uid="{00000000-0005-0000-0000-000019030000}"/>
    <cellStyle name="Accent2 2" xfId="795" xr:uid="{00000000-0005-0000-0000-00001A030000}"/>
    <cellStyle name="Accent2 2 10" xfId="796" xr:uid="{00000000-0005-0000-0000-00001B030000}"/>
    <cellStyle name="Accent2 2 11" xfId="797" xr:uid="{00000000-0005-0000-0000-00001C030000}"/>
    <cellStyle name="Accent2 2 12" xfId="798" xr:uid="{00000000-0005-0000-0000-00001D030000}"/>
    <cellStyle name="Accent2 2 13" xfId="799" xr:uid="{00000000-0005-0000-0000-00001E030000}"/>
    <cellStyle name="Accent2 2 14" xfId="800" xr:uid="{00000000-0005-0000-0000-00001F030000}"/>
    <cellStyle name="Accent2 2 15" xfId="801" xr:uid="{00000000-0005-0000-0000-000020030000}"/>
    <cellStyle name="Accent2 2 16" xfId="802" xr:uid="{00000000-0005-0000-0000-000021030000}"/>
    <cellStyle name="Accent2 2 17" xfId="803" xr:uid="{00000000-0005-0000-0000-000022030000}"/>
    <cellStyle name="Accent2 2 18" xfId="804" xr:uid="{00000000-0005-0000-0000-000023030000}"/>
    <cellStyle name="Accent2 2 19" xfId="805" xr:uid="{00000000-0005-0000-0000-000024030000}"/>
    <cellStyle name="Accent2 2 2" xfId="806" xr:uid="{00000000-0005-0000-0000-000025030000}"/>
    <cellStyle name="Accent2 2 3" xfId="807" xr:uid="{00000000-0005-0000-0000-000026030000}"/>
    <cellStyle name="Accent2 2 4" xfId="808" xr:uid="{00000000-0005-0000-0000-000027030000}"/>
    <cellStyle name="Accent2 2 5" xfId="809" xr:uid="{00000000-0005-0000-0000-000028030000}"/>
    <cellStyle name="Accent2 2 6" xfId="810" xr:uid="{00000000-0005-0000-0000-000029030000}"/>
    <cellStyle name="Accent2 2 7" xfId="811" xr:uid="{00000000-0005-0000-0000-00002A030000}"/>
    <cellStyle name="Accent2 2 8" xfId="812" xr:uid="{00000000-0005-0000-0000-00002B030000}"/>
    <cellStyle name="Accent2 2 9" xfId="813" xr:uid="{00000000-0005-0000-0000-00002C030000}"/>
    <cellStyle name="Accent2 3" xfId="814" xr:uid="{00000000-0005-0000-0000-00002D030000}"/>
    <cellStyle name="Accent2 4" xfId="815" xr:uid="{00000000-0005-0000-0000-00002E030000}"/>
    <cellStyle name="Accent2 5" xfId="816" xr:uid="{00000000-0005-0000-0000-00002F030000}"/>
    <cellStyle name="Accent2 6" xfId="817" xr:uid="{00000000-0005-0000-0000-000030030000}"/>
    <cellStyle name="Accent2 7" xfId="818" xr:uid="{00000000-0005-0000-0000-000031030000}"/>
    <cellStyle name="Accent2 8" xfId="819" xr:uid="{00000000-0005-0000-0000-000032030000}"/>
    <cellStyle name="Accent2 9" xfId="820" xr:uid="{00000000-0005-0000-0000-000033030000}"/>
    <cellStyle name="Accent3 10" xfId="821" xr:uid="{00000000-0005-0000-0000-000034030000}"/>
    <cellStyle name="Accent3 11" xfId="822" xr:uid="{00000000-0005-0000-0000-000035030000}"/>
    <cellStyle name="Accent3 12" xfId="823" xr:uid="{00000000-0005-0000-0000-000036030000}"/>
    <cellStyle name="Accent3 12 2" xfId="824" xr:uid="{00000000-0005-0000-0000-000037030000}"/>
    <cellStyle name="Accent3 12 3" xfId="825" xr:uid="{00000000-0005-0000-0000-000038030000}"/>
    <cellStyle name="Accent3 13" xfId="826" xr:uid="{00000000-0005-0000-0000-000039030000}"/>
    <cellStyle name="Accent3 13 2" xfId="827" xr:uid="{00000000-0005-0000-0000-00003A030000}"/>
    <cellStyle name="Accent3 13 3" xfId="828" xr:uid="{00000000-0005-0000-0000-00003B030000}"/>
    <cellStyle name="Accent3 14" xfId="829" xr:uid="{00000000-0005-0000-0000-00003C030000}"/>
    <cellStyle name="Accent3 14 2" xfId="830" xr:uid="{00000000-0005-0000-0000-00003D030000}"/>
    <cellStyle name="Accent3 15" xfId="831" xr:uid="{00000000-0005-0000-0000-00003E030000}"/>
    <cellStyle name="Accent3 15 2" xfId="832" xr:uid="{00000000-0005-0000-0000-00003F030000}"/>
    <cellStyle name="Accent3 15 3" xfId="833" xr:uid="{00000000-0005-0000-0000-000040030000}"/>
    <cellStyle name="Accent3 15 4" xfId="834" xr:uid="{00000000-0005-0000-0000-000041030000}"/>
    <cellStyle name="Accent3 16" xfId="835" xr:uid="{00000000-0005-0000-0000-000042030000}"/>
    <cellStyle name="Accent3 2" xfId="836" xr:uid="{00000000-0005-0000-0000-000043030000}"/>
    <cellStyle name="Accent3 2 10" xfId="837" xr:uid="{00000000-0005-0000-0000-000044030000}"/>
    <cellStyle name="Accent3 2 11" xfId="838" xr:uid="{00000000-0005-0000-0000-000045030000}"/>
    <cellStyle name="Accent3 2 12" xfId="839" xr:uid="{00000000-0005-0000-0000-000046030000}"/>
    <cellStyle name="Accent3 2 13" xfId="840" xr:uid="{00000000-0005-0000-0000-000047030000}"/>
    <cellStyle name="Accent3 2 14" xfId="841" xr:uid="{00000000-0005-0000-0000-000048030000}"/>
    <cellStyle name="Accent3 2 15" xfId="842" xr:uid="{00000000-0005-0000-0000-000049030000}"/>
    <cellStyle name="Accent3 2 16" xfId="843" xr:uid="{00000000-0005-0000-0000-00004A030000}"/>
    <cellStyle name="Accent3 2 17" xfId="844" xr:uid="{00000000-0005-0000-0000-00004B030000}"/>
    <cellStyle name="Accent3 2 18" xfId="845" xr:uid="{00000000-0005-0000-0000-00004C030000}"/>
    <cellStyle name="Accent3 2 19" xfId="846" xr:uid="{00000000-0005-0000-0000-00004D030000}"/>
    <cellStyle name="Accent3 2 2" xfId="847" xr:uid="{00000000-0005-0000-0000-00004E030000}"/>
    <cellStyle name="Accent3 2 3" xfId="848" xr:uid="{00000000-0005-0000-0000-00004F030000}"/>
    <cellStyle name="Accent3 2 4" xfId="849" xr:uid="{00000000-0005-0000-0000-000050030000}"/>
    <cellStyle name="Accent3 2 5" xfId="850" xr:uid="{00000000-0005-0000-0000-000051030000}"/>
    <cellStyle name="Accent3 2 6" xfId="851" xr:uid="{00000000-0005-0000-0000-000052030000}"/>
    <cellStyle name="Accent3 2 7" xfId="852" xr:uid="{00000000-0005-0000-0000-000053030000}"/>
    <cellStyle name="Accent3 2 8" xfId="853" xr:uid="{00000000-0005-0000-0000-000054030000}"/>
    <cellStyle name="Accent3 2 9" xfId="854" xr:uid="{00000000-0005-0000-0000-000055030000}"/>
    <cellStyle name="Accent3 3" xfId="855" xr:uid="{00000000-0005-0000-0000-000056030000}"/>
    <cellStyle name="Accent3 4" xfId="856" xr:uid="{00000000-0005-0000-0000-000057030000}"/>
    <cellStyle name="Accent3 5" xfId="857" xr:uid="{00000000-0005-0000-0000-000058030000}"/>
    <cellStyle name="Accent3 6" xfId="858" xr:uid="{00000000-0005-0000-0000-000059030000}"/>
    <cellStyle name="Accent3 7" xfId="859" xr:uid="{00000000-0005-0000-0000-00005A030000}"/>
    <cellStyle name="Accent3 8" xfId="860" xr:uid="{00000000-0005-0000-0000-00005B030000}"/>
    <cellStyle name="Accent3 9" xfId="861" xr:uid="{00000000-0005-0000-0000-00005C030000}"/>
    <cellStyle name="Accent4 10" xfId="862" xr:uid="{00000000-0005-0000-0000-00005D030000}"/>
    <cellStyle name="Accent4 11" xfId="863" xr:uid="{00000000-0005-0000-0000-00005E030000}"/>
    <cellStyle name="Accent4 12" xfId="864" xr:uid="{00000000-0005-0000-0000-00005F030000}"/>
    <cellStyle name="Accent4 12 2" xfId="865" xr:uid="{00000000-0005-0000-0000-000060030000}"/>
    <cellStyle name="Accent4 12 3" xfId="866" xr:uid="{00000000-0005-0000-0000-000061030000}"/>
    <cellStyle name="Accent4 13" xfId="867" xr:uid="{00000000-0005-0000-0000-000062030000}"/>
    <cellStyle name="Accent4 13 2" xfId="868" xr:uid="{00000000-0005-0000-0000-000063030000}"/>
    <cellStyle name="Accent4 13 3" xfId="869" xr:uid="{00000000-0005-0000-0000-000064030000}"/>
    <cellStyle name="Accent4 14" xfId="870" xr:uid="{00000000-0005-0000-0000-000065030000}"/>
    <cellStyle name="Accent4 14 2" xfId="871" xr:uid="{00000000-0005-0000-0000-000066030000}"/>
    <cellStyle name="Accent4 15" xfId="872" xr:uid="{00000000-0005-0000-0000-000067030000}"/>
    <cellStyle name="Accent4 15 2" xfId="873" xr:uid="{00000000-0005-0000-0000-000068030000}"/>
    <cellStyle name="Accent4 15 3" xfId="874" xr:uid="{00000000-0005-0000-0000-000069030000}"/>
    <cellStyle name="Accent4 15 4" xfId="875" xr:uid="{00000000-0005-0000-0000-00006A030000}"/>
    <cellStyle name="Accent4 16" xfId="876" xr:uid="{00000000-0005-0000-0000-00006B030000}"/>
    <cellStyle name="Accent4 2" xfId="877" xr:uid="{00000000-0005-0000-0000-00006C030000}"/>
    <cellStyle name="Accent4 2 10" xfId="878" xr:uid="{00000000-0005-0000-0000-00006D030000}"/>
    <cellStyle name="Accent4 2 11" xfId="879" xr:uid="{00000000-0005-0000-0000-00006E030000}"/>
    <cellStyle name="Accent4 2 12" xfId="880" xr:uid="{00000000-0005-0000-0000-00006F030000}"/>
    <cellStyle name="Accent4 2 13" xfId="881" xr:uid="{00000000-0005-0000-0000-000070030000}"/>
    <cellStyle name="Accent4 2 14" xfId="882" xr:uid="{00000000-0005-0000-0000-000071030000}"/>
    <cellStyle name="Accent4 2 15" xfId="883" xr:uid="{00000000-0005-0000-0000-000072030000}"/>
    <cellStyle name="Accent4 2 16" xfId="884" xr:uid="{00000000-0005-0000-0000-000073030000}"/>
    <cellStyle name="Accent4 2 17" xfId="885" xr:uid="{00000000-0005-0000-0000-000074030000}"/>
    <cellStyle name="Accent4 2 18" xfId="886" xr:uid="{00000000-0005-0000-0000-000075030000}"/>
    <cellStyle name="Accent4 2 19" xfId="887" xr:uid="{00000000-0005-0000-0000-000076030000}"/>
    <cellStyle name="Accent4 2 2" xfId="888" xr:uid="{00000000-0005-0000-0000-000077030000}"/>
    <cellStyle name="Accent4 2 3" xfId="889" xr:uid="{00000000-0005-0000-0000-000078030000}"/>
    <cellStyle name="Accent4 2 4" xfId="890" xr:uid="{00000000-0005-0000-0000-000079030000}"/>
    <cellStyle name="Accent4 2 5" xfId="891" xr:uid="{00000000-0005-0000-0000-00007A030000}"/>
    <cellStyle name="Accent4 2 6" xfId="892" xr:uid="{00000000-0005-0000-0000-00007B030000}"/>
    <cellStyle name="Accent4 2 7" xfId="893" xr:uid="{00000000-0005-0000-0000-00007C030000}"/>
    <cellStyle name="Accent4 2 8" xfId="894" xr:uid="{00000000-0005-0000-0000-00007D030000}"/>
    <cellStyle name="Accent4 2 9" xfId="895" xr:uid="{00000000-0005-0000-0000-00007E030000}"/>
    <cellStyle name="Accent4 3" xfId="896" xr:uid="{00000000-0005-0000-0000-00007F030000}"/>
    <cellStyle name="Accent4 4" xfId="897" xr:uid="{00000000-0005-0000-0000-000080030000}"/>
    <cellStyle name="Accent4 5" xfId="898" xr:uid="{00000000-0005-0000-0000-000081030000}"/>
    <cellStyle name="Accent4 6" xfId="899" xr:uid="{00000000-0005-0000-0000-000082030000}"/>
    <cellStyle name="Accent4 7" xfId="900" xr:uid="{00000000-0005-0000-0000-000083030000}"/>
    <cellStyle name="Accent4 8" xfId="901" xr:uid="{00000000-0005-0000-0000-000084030000}"/>
    <cellStyle name="Accent4 9" xfId="902" xr:uid="{00000000-0005-0000-0000-000085030000}"/>
    <cellStyle name="Accent5 10" xfId="903" xr:uid="{00000000-0005-0000-0000-000086030000}"/>
    <cellStyle name="Accent5 11" xfId="904" xr:uid="{00000000-0005-0000-0000-000087030000}"/>
    <cellStyle name="Accent5 12" xfId="905" xr:uid="{00000000-0005-0000-0000-000088030000}"/>
    <cellStyle name="Accent5 12 2" xfId="906" xr:uid="{00000000-0005-0000-0000-000089030000}"/>
    <cellStyle name="Accent5 12 3" xfId="907" xr:uid="{00000000-0005-0000-0000-00008A030000}"/>
    <cellStyle name="Accent5 13" xfId="908" xr:uid="{00000000-0005-0000-0000-00008B030000}"/>
    <cellStyle name="Accent5 13 2" xfId="909" xr:uid="{00000000-0005-0000-0000-00008C030000}"/>
    <cellStyle name="Accent5 13 3" xfId="910" xr:uid="{00000000-0005-0000-0000-00008D030000}"/>
    <cellStyle name="Accent5 14" xfId="911" xr:uid="{00000000-0005-0000-0000-00008E030000}"/>
    <cellStyle name="Accent5 14 2" xfId="912" xr:uid="{00000000-0005-0000-0000-00008F030000}"/>
    <cellStyle name="Accent5 15" xfId="913" xr:uid="{00000000-0005-0000-0000-000090030000}"/>
    <cellStyle name="Accent5 15 2" xfId="914" xr:uid="{00000000-0005-0000-0000-000091030000}"/>
    <cellStyle name="Accent5 15 3" xfId="915" xr:uid="{00000000-0005-0000-0000-000092030000}"/>
    <cellStyle name="Accent5 15 4" xfId="916" xr:uid="{00000000-0005-0000-0000-000093030000}"/>
    <cellStyle name="Accent5 16" xfId="917" xr:uid="{00000000-0005-0000-0000-000094030000}"/>
    <cellStyle name="Accent5 2" xfId="918" xr:uid="{00000000-0005-0000-0000-000095030000}"/>
    <cellStyle name="Accent5 2 10" xfId="919" xr:uid="{00000000-0005-0000-0000-000096030000}"/>
    <cellStyle name="Accent5 2 11" xfId="920" xr:uid="{00000000-0005-0000-0000-000097030000}"/>
    <cellStyle name="Accent5 2 12" xfId="921" xr:uid="{00000000-0005-0000-0000-000098030000}"/>
    <cellStyle name="Accent5 2 13" xfId="922" xr:uid="{00000000-0005-0000-0000-000099030000}"/>
    <cellStyle name="Accent5 2 14" xfId="923" xr:uid="{00000000-0005-0000-0000-00009A030000}"/>
    <cellStyle name="Accent5 2 15" xfId="924" xr:uid="{00000000-0005-0000-0000-00009B030000}"/>
    <cellStyle name="Accent5 2 16" xfId="925" xr:uid="{00000000-0005-0000-0000-00009C030000}"/>
    <cellStyle name="Accent5 2 17" xfId="926" xr:uid="{00000000-0005-0000-0000-00009D030000}"/>
    <cellStyle name="Accent5 2 18" xfId="927" xr:uid="{00000000-0005-0000-0000-00009E030000}"/>
    <cellStyle name="Accent5 2 19" xfId="928" xr:uid="{00000000-0005-0000-0000-00009F030000}"/>
    <cellStyle name="Accent5 2 2" xfId="929" xr:uid="{00000000-0005-0000-0000-0000A0030000}"/>
    <cellStyle name="Accent5 2 3" xfId="930" xr:uid="{00000000-0005-0000-0000-0000A1030000}"/>
    <cellStyle name="Accent5 2 4" xfId="931" xr:uid="{00000000-0005-0000-0000-0000A2030000}"/>
    <cellStyle name="Accent5 2 5" xfId="932" xr:uid="{00000000-0005-0000-0000-0000A3030000}"/>
    <cellStyle name="Accent5 2 6" xfId="933" xr:uid="{00000000-0005-0000-0000-0000A4030000}"/>
    <cellStyle name="Accent5 2 7" xfId="934" xr:uid="{00000000-0005-0000-0000-0000A5030000}"/>
    <cellStyle name="Accent5 2 8" xfId="935" xr:uid="{00000000-0005-0000-0000-0000A6030000}"/>
    <cellStyle name="Accent5 2 9" xfId="936" xr:uid="{00000000-0005-0000-0000-0000A7030000}"/>
    <cellStyle name="Accent5 3" xfId="937" xr:uid="{00000000-0005-0000-0000-0000A8030000}"/>
    <cellStyle name="Accent5 4" xfId="938" xr:uid="{00000000-0005-0000-0000-0000A9030000}"/>
    <cellStyle name="Accent5 5" xfId="939" xr:uid="{00000000-0005-0000-0000-0000AA030000}"/>
    <cellStyle name="Accent5 6" xfId="940" xr:uid="{00000000-0005-0000-0000-0000AB030000}"/>
    <cellStyle name="Accent5 7" xfId="941" xr:uid="{00000000-0005-0000-0000-0000AC030000}"/>
    <cellStyle name="Accent5 8" xfId="942" xr:uid="{00000000-0005-0000-0000-0000AD030000}"/>
    <cellStyle name="Accent5 9" xfId="943" xr:uid="{00000000-0005-0000-0000-0000AE030000}"/>
    <cellStyle name="Accent6 10" xfId="944" xr:uid="{00000000-0005-0000-0000-0000AF030000}"/>
    <cellStyle name="Accent6 11" xfId="945" xr:uid="{00000000-0005-0000-0000-0000B0030000}"/>
    <cellStyle name="Accent6 12" xfId="946" xr:uid="{00000000-0005-0000-0000-0000B1030000}"/>
    <cellStyle name="Accent6 12 2" xfId="947" xr:uid="{00000000-0005-0000-0000-0000B2030000}"/>
    <cellStyle name="Accent6 12 3" xfId="948" xr:uid="{00000000-0005-0000-0000-0000B3030000}"/>
    <cellStyle name="Accent6 13" xfId="949" xr:uid="{00000000-0005-0000-0000-0000B4030000}"/>
    <cellStyle name="Accent6 13 2" xfId="950" xr:uid="{00000000-0005-0000-0000-0000B5030000}"/>
    <cellStyle name="Accent6 13 3" xfId="951" xr:uid="{00000000-0005-0000-0000-0000B6030000}"/>
    <cellStyle name="Accent6 14" xfId="952" xr:uid="{00000000-0005-0000-0000-0000B7030000}"/>
    <cellStyle name="Accent6 14 2" xfId="953" xr:uid="{00000000-0005-0000-0000-0000B8030000}"/>
    <cellStyle name="Accent6 15" xfId="954" xr:uid="{00000000-0005-0000-0000-0000B9030000}"/>
    <cellStyle name="Accent6 15 2" xfId="955" xr:uid="{00000000-0005-0000-0000-0000BA030000}"/>
    <cellStyle name="Accent6 15 3" xfId="956" xr:uid="{00000000-0005-0000-0000-0000BB030000}"/>
    <cellStyle name="Accent6 15 4" xfId="957" xr:uid="{00000000-0005-0000-0000-0000BC030000}"/>
    <cellStyle name="Accent6 16" xfId="958" xr:uid="{00000000-0005-0000-0000-0000BD030000}"/>
    <cellStyle name="Accent6 2" xfId="959" xr:uid="{00000000-0005-0000-0000-0000BE030000}"/>
    <cellStyle name="Accent6 2 10" xfId="960" xr:uid="{00000000-0005-0000-0000-0000BF030000}"/>
    <cellStyle name="Accent6 2 11" xfId="961" xr:uid="{00000000-0005-0000-0000-0000C0030000}"/>
    <cellStyle name="Accent6 2 12" xfId="962" xr:uid="{00000000-0005-0000-0000-0000C1030000}"/>
    <cellStyle name="Accent6 2 13" xfId="963" xr:uid="{00000000-0005-0000-0000-0000C2030000}"/>
    <cellStyle name="Accent6 2 14" xfId="964" xr:uid="{00000000-0005-0000-0000-0000C3030000}"/>
    <cellStyle name="Accent6 2 15" xfId="965" xr:uid="{00000000-0005-0000-0000-0000C4030000}"/>
    <cellStyle name="Accent6 2 16" xfId="966" xr:uid="{00000000-0005-0000-0000-0000C5030000}"/>
    <cellStyle name="Accent6 2 17" xfId="967" xr:uid="{00000000-0005-0000-0000-0000C6030000}"/>
    <cellStyle name="Accent6 2 18" xfId="968" xr:uid="{00000000-0005-0000-0000-0000C7030000}"/>
    <cellStyle name="Accent6 2 19" xfId="969" xr:uid="{00000000-0005-0000-0000-0000C8030000}"/>
    <cellStyle name="Accent6 2 2" xfId="970" xr:uid="{00000000-0005-0000-0000-0000C9030000}"/>
    <cellStyle name="Accent6 2 3" xfId="971" xr:uid="{00000000-0005-0000-0000-0000CA030000}"/>
    <cellStyle name="Accent6 2 4" xfId="972" xr:uid="{00000000-0005-0000-0000-0000CB030000}"/>
    <cellStyle name="Accent6 2 5" xfId="973" xr:uid="{00000000-0005-0000-0000-0000CC030000}"/>
    <cellStyle name="Accent6 2 6" xfId="974" xr:uid="{00000000-0005-0000-0000-0000CD030000}"/>
    <cellStyle name="Accent6 2 7" xfId="975" xr:uid="{00000000-0005-0000-0000-0000CE030000}"/>
    <cellStyle name="Accent6 2 8" xfId="976" xr:uid="{00000000-0005-0000-0000-0000CF030000}"/>
    <cellStyle name="Accent6 2 9" xfId="977" xr:uid="{00000000-0005-0000-0000-0000D0030000}"/>
    <cellStyle name="Accent6 3" xfId="978" xr:uid="{00000000-0005-0000-0000-0000D1030000}"/>
    <cellStyle name="Accent6 4" xfId="979" xr:uid="{00000000-0005-0000-0000-0000D2030000}"/>
    <cellStyle name="Accent6 5" xfId="980" xr:uid="{00000000-0005-0000-0000-0000D3030000}"/>
    <cellStyle name="Accent6 6" xfId="981" xr:uid="{00000000-0005-0000-0000-0000D4030000}"/>
    <cellStyle name="Accent6 7" xfId="982" xr:uid="{00000000-0005-0000-0000-0000D5030000}"/>
    <cellStyle name="Accent6 8" xfId="983" xr:uid="{00000000-0005-0000-0000-0000D6030000}"/>
    <cellStyle name="Accent6 9" xfId="984" xr:uid="{00000000-0005-0000-0000-0000D7030000}"/>
    <cellStyle name="Bad 10" xfId="985" xr:uid="{00000000-0005-0000-0000-0000D8030000}"/>
    <cellStyle name="Bad 11" xfId="986" xr:uid="{00000000-0005-0000-0000-0000D9030000}"/>
    <cellStyle name="Bad 12" xfId="987" xr:uid="{00000000-0005-0000-0000-0000DA030000}"/>
    <cellStyle name="Bad 12 2" xfId="988" xr:uid="{00000000-0005-0000-0000-0000DB030000}"/>
    <cellStyle name="Bad 12 3" xfId="989" xr:uid="{00000000-0005-0000-0000-0000DC030000}"/>
    <cellStyle name="Bad 13" xfId="990" xr:uid="{00000000-0005-0000-0000-0000DD030000}"/>
    <cellStyle name="Bad 13 2" xfId="991" xr:uid="{00000000-0005-0000-0000-0000DE030000}"/>
    <cellStyle name="Bad 13 3" xfId="992" xr:uid="{00000000-0005-0000-0000-0000DF030000}"/>
    <cellStyle name="Bad 14" xfId="993" xr:uid="{00000000-0005-0000-0000-0000E0030000}"/>
    <cellStyle name="Bad 14 2" xfId="994" xr:uid="{00000000-0005-0000-0000-0000E1030000}"/>
    <cellStyle name="Bad 15" xfId="995" xr:uid="{00000000-0005-0000-0000-0000E2030000}"/>
    <cellStyle name="Bad 15 2" xfId="996" xr:uid="{00000000-0005-0000-0000-0000E3030000}"/>
    <cellStyle name="Bad 15 3" xfId="997" xr:uid="{00000000-0005-0000-0000-0000E4030000}"/>
    <cellStyle name="Bad 15 4" xfId="998" xr:uid="{00000000-0005-0000-0000-0000E5030000}"/>
    <cellStyle name="Bad 16" xfId="999" xr:uid="{00000000-0005-0000-0000-0000E6030000}"/>
    <cellStyle name="Bad 2" xfId="1000" xr:uid="{00000000-0005-0000-0000-0000E7030000}"/>
    <cellStyle name="Bad 2 10" xfId="1001" xr:uid="{00000000-0005-0000-0000-0000E8030000}"/>
    <cellStyle name="Bad 2 11" xfId="1002" xr:uid="{00000000-0005-0000-0000-0000E9030000}"/>
    <cellStyle name="Bad 2 12" xfId="1003" xr:uid="{00000000-0005-0000-0000-0000EA030000}"/>
    <cellStyle name="Bad 2 13" xfId="1004" xr:uid="{00000000-0005-0000-0000-0000EB030000}"/>
    <cellStyle name="Bad 2 14" xfId="1005" xr:uid="{00000000-0005-0000-0000-0000EC030000}"/>
    <cellStyle name="Bad 2 15" xfId="1006" xr:uid="{00000000-0005-0000-0000-0000ED030000}"/>
    <cellStyle name="Bad 2 16" xfId="1007" xr:uid="{00000000-0005-0000-0000-0000EE030000}"/>
    <cellStyle name="Bad 2 17" xfId="1008" xr:uid="{00000000-0005-0000-0000-0000EF030000}"/>
    <cellStyle name="Bad 2 18" xfId="1009" xr:uid="{00000000-0005-0000-0000-0000F0030000}"/>
    <cellStyle name="Bad 2 19" xfId="1010" xr:uid="{00000000-0005-0000-0000-0000F1030000}"/>
    <cellStyle name="Bad 2 2" xfId="1011" xr:uid="{00000000-0005-0000-0000-0000F2030000}"/>
    <cellStyle name="Bad 2 3" xfId="1012" xr:uid="{00000000-0005-0000-0000-0000F3030000}"/>
    <cellStyle name="Bad 2 4" xfId="1013" xr:uid="{00000000-0005-0000-0000-0000F4030000}"/>
    <cellStyle name="Bad 2 5" xfId="1014" xr:uid="{00000000-0005-0000-0000-0000F5030000}"/>
    <cellStyle name="Bad 2 6" xfId="1015" xr:uid="{00000000-0005-0000-0000-0000F6030000}"/>
    <cellStyle name="Bad 2 7" xfId="1016" xr:uid="{00000000-0005-0000-0000-0000F7030000}"/>
    <cellStyle name="Bad 2 8" xfId="1017" xr:uid="{00000000-0005-0000-0000-0000F8030000}"/>
    <cellStyle name="Bad 2 9" xfId="1018" xr:uid="{00000000-0005-0000-0000-0000F9030000}"/>
    <cellStyle name="Bad 3" xfId="1019" xr:uid="{00000000-0005-0000-0000-0000FA030000}"/>
    <cellStyle name="Bad 4" xfId="1020" xr:uid="{00000000-0005-0000-0000-0000FB030000}"/>
    <cellStyle name="Bad 5" xfId="1021" xr:uid="{00000000-0005-0000-0000-0000FC030000}"/>
    <cellStyle name="Bad 6" xfId="1022" xr:uid="{00000000-0005-0000-0000-0000FD030000}"/>
    <cellStyle name="Bad 7" xfId="1023" xr:uid="{00000000-0005-0000-0000-0000FE030000}"/>
    <cellStyle name="Bad 8" xfId="1024" xr:uid="{00000000-0005-0000-0000-0000FF030000}"/>
    <cellStyle name="Bad 9" xfId="1025" xr:uid="{00000000-0005-0000-0000-000000040000}"/>
    <cellStyle name="Calculation 10" xfId="1026" xr:uid="{00000000-0005-0000-0000-000001040000}"/>
    <cellStyle name="Calculation 11" xfId="1027" xr:uid="{00000000-0005-0000-0000-000002040000}"/>
    <cellStyle name="Calculation 12" xfId="1028" xr:uid="{00000000-0005-0000-0000-000003040000}"/>
    <cellStyle name="Calculation 12 2" xfId="1029" xr:uid="{00000000-0005-0000-0000-000004040000}"/>
    <cellStyle name="Calculation 12 3" xfId="1030" xr:uid="{00000000-0005-0000-0000-000005040000}"/>
    <cellStyle name="Calculation 13" xfId="1031" xr:uid="{00000000-0005-0000-0000-000006040000}"/>
    <cellStyle name="Calculation 13 2" xfId="1032" xr:uid="{00000000-0005-0000-0000-000007040000}"/>
    <cellStyle name="Calculation 13 3" xfId="1033" xr:uid="{00000000-0005-0000-0000-000008040000}"/>
    <cellStyle name="Calculation 14" xfId="1034" xr:uid="{00000000-0005-0000-0000-000009040000}"/>
    <cellStyle name="Calculation 14 2" xfId="1035" xr:uid="{00000000-0005-0000-0000-00000A040000}"/>
    <cellStyle name="Calculation 15" xfId="1036" xr:uid="{00000000-0005-0000-0000-00000B040000}"/>
    <cellStyle name="Calculation 15 2" xfId="1037" xr:uid="{00000000-0005-0000-0000-00000C040000}"/>
    <cellStyle name="Calculation 15 3" xfId="1038" xr:uid="{00000000-0005-0000-0000-00000D040000}"/>
    <cellStyle name="Calculation 15 4" xfId="1039" xr:uid="{00000000-0005-0000-0000-00000E040000}"/>
    <cellStyle name="Calculation 16" xfId="1040" xr:uid="{00000000-0005-0000-0000-00000F040000}"/>
    <cellStyle name="Calculation 2" xfId="1041" xr:uid="{00000000-0005-0000-0000-000010040000}"/>
    <cellStyle name="Calculation 2 10" xfId="1042" xr:uid="{00000000-0005-0000-0000-000011040000}"/>
    <cellStyle name="Calculation 2 11" xfId="1043" xr:uid="{00000000-0005-0000-0000-000012040000}"/>
    <cellStyle name="Calculation 2 12" xfId="1044" xr:uid="{00000000-0005-0000-0000-000013040000}"/>
    <cellStyle name="Calculation 2 13" xfId="1045" xr:uid="{00000000-0005-0000-0000-000014040000}"/>
    <cellStyle name="Calculation 2 14" xfId="1046" xr:uid="{00000000-0005-0000-0000-000015040000}"/>
    <cellStyle name="Calculation 2 15" xfId="1047" xr:uid="{00000000-0005-0000-0000-000016040000}"/>
    <cellStyle name="Calculation 2 16" xfId="1048" xr:uid="{00000000-0005-0000-0000-000017040000}"/>
    <cellStyle name="Calculation 2 17" xfId="1049" xr:uid="{00000000-0005-0000-0000-000018040000}"/>
    <cellStyle name="Calculation 2 18" xfId="1050" xr:uid="{00000000-0005-0000-0000-000019040000}"/>
    <cellStyle name="Calculation 2 19" xfId="1051" xr:uid="{00000000-0005-0000-0000-00001A040000}"/>
    <cellStyle name="Calculation 2 2" xfId="1052" xr:uid="{00000000-0005-0000-0000-00001B040000}"/>
    <cellStyle name="Calculation 2 3" xfId="1053" xr:uid="{00000000-0005-0000-0000-00001C040000}"/>
    <cellStyle name="Calculation 2 4" xfId="1054" xr:uid="{00000000-0005-0000-0000-00001D040000}"/>
    <cellStyle name="Calculation 2 5" xfId="1055" xr:uid="{00000000-0005-0000-0000-00001E040000}"/>
    <cellStyle name="Calculation 2 6" xfId="1056" xr:uid="{00000000-0005-0000-0000-00001F040000}"/>
    <cellStyle name="Calculation 2 7" xfId="1057" xr:uid="{00000000-0005-0000-0000-000020040000}"/>
    <cellStyle name="Calculation 2 8" xfId="1058" xr:uid="{00000000-0005-0000-0000-000021040000}"/>
    <cellStyle name="Calculation 2 9" xfId="1059" xr:uid="{00000000-0005-0000-0000-000022040000}"/>
    <cellStyle name="Calculation 3" xfId="1060" xr:uid="{00000000-0005-0000-0000-000023040000}"/>
    <cellStyle name="Calculation 4" xfId="1061" xr:uid="{00000000-0005-0000-0000-000024040000}"/>
    <cellStyle name="Calculation 5" xfId="1062" xr:uid="{00000000-0005-0000-0000-000025040000}"/>
    <cellStyle name="Calculation 6" xfId="1063" xr:uid="{00000000-0005-0000-0000-000026040000}"/>
    <cellStyle name="Calculation 7" xfId="1064" xr:uid="{00000000-0005-0000-0000-000027040000}"/>
    <cellStyle name="Calculation 8" xfId="1065" xr:uid="{00000000-0005-0000-0000-000028040000}"/>
    <cellStyle name="Calculation 9" xfId="1066" xr:uid="{00000000-0005-0000-0000-000029040000}"/>
    <cellStyle name="Check Cell 10" xfId="1067" xr:uid="{00000000-0005-0000-0000-00002A040000}"/>
    <cellStyle name="Check Cell 11" xfId="1068" xr:uid="{00000000-0005-0000-0000-00002B040000}"/>
    <cellStyle name="Check Cell 12" xfId="1069" xr:uid="{00000000-0005-0000-0000-00002C040000}"/>
    <cellStyle name="Check Cell 12 2" xfId="1070" xr:uid="{00000000-0005-0000-0000-00002D040000}"/>
    <cellStyle name="Check Cell 12 3" xfId="1071" xr:uid="{00000000-0005-0000-0000-00002E040000}"/>
    <cellStyle name="Check Cell 13" xfId="1072" xr:uid="{00000000-0005-0000-0000-00002F040000}"/>
    <cellStyle name="Check Cell 13 2" xfId="1073" xr:uid="{00000000-0005-0000-0000-000030040000}"/>
    <cellStyle name="Check Cell 13 3" xfId="1074" xr:uid="{00000000-0005-0000-0000-000031040000}"/>
    <cellStyle name="Check Cell 14" xfId="1075" xr:uid="{00000000-0005-0000-0000-000032040000}"/>
    <cellStyle name="Check Cell 14 2" xfId="1076" xr:uid="{00000000-0005-0000-0000-000033040000}"/>
    <cellStyle name="Check Cell 15" xfId="1077" xr:uid="{00000000-0005-0000-0000-000034040000}"/>
    <cellStyle name="Check Cell 15 2" xfId="1078" xr:uid="{00000000-0005-0000-0000-000035040000}"/>
    <cellStyle name="Check Cell 15 3" xfId="1079" xr:uid="{00000000-0005-0000-0000-000036040000}"/>
    <cellStyle name="Check Cell 15 4" xfId="1080" xr:uid="{00000000-0005-0000-0000-000037040000}"/>
    <cellStyle name="Check Cell 16" xfId="1081" xr:uid="{00000000-0005-0000-0000-000038040000}"/>
    <cellStyle name="Check Cell 2" xfId="1082" xr:uid="{00000000-0005-0000-0000-000039040000}"/>
    <cellStyle name="Check Cell 2 10" xfId="1083" xr:uid="{00000000-0005-0000-0000-00003A040000}"/>
    <cellStyle name="Check Cell 2 11" xfId="1084" xr:uid="{00000000-0005-0000-0000-00003B040000}"/>
    <cellStyle name="Check Cell 2 12" xfId="1085" xr:uid="{00000000-0005-0000-0000-00003C040000}"/>
    <cellStyle name="Check Cell 2 13" xfId="1086" xr:uid="{00000000-0005-0000-0000-00003D040000}"/>
    <cellStyle name="Check Cell 2 14" xfId="1087" xr:uid="{00000000-0005-0000-0000-00003E040000}"/>
    <cellStyle name="Check Cell 2 15" xfId="1088" xr:uid="{00000000-0005-0000-0000-00003F040000}"/>
    <cellStyle name="Check Cell 2 16" xfId="1089" xr:uid="{00000000-0005-0000-0000-000040040000}"/>
    <cellStyle name="Check Cell 2 17" xfId="1090" xr:uid="{00000000-0005-0000-0000-000041040000}"/>
    <cellStyle name="Check Cell 2 18" xfId="1091" xr:uid="{00000000-0005-0000-0000-000042040000}"/>
    <cellStyle name="Check Cell 2 19" xfId="1092" xr:uid="{00000000-0005-0000-0000-000043040000}"/>
    <cellStyle name="Check Cell 2 2" xfId="1093" xr:uid="{00000000-0005-0000-0000-000044040000}"/>
    <cellStyle name="Check Cell 2 3" xfId="1094" xr:uid="{00000000-0005-0000-0000-000045040000}"/>
    <cellStyle name="Check Cell 2 4" xfId="1095" xr:uid="{00000000-0005-0000-0000-000046040000}"/>
    <cellStyle name="Check Cell 2 5" xfId="1096" xr:uid="{00000000-0005-0000-0000-000047040000}"/>
    <cellStyle name="Check Cell 2 6" xfId="1097" xr:uid="{00000000-0005-0000-0000-000048040000}"/>
    <cellStyle name="Check Cell 2 7" xfId="1098" xr:uid="{00000000-0005-0000-0000-000049040000}"/>
    <cellStyle name="Check Cell 2 8" xfId="1099" xr:uid="{00000000-0005-0000-0000-00004A040000}"/>
    <cellStyle name="Check Cell 2 9" xfId="1100" xr:uid="{00000000-0005-0000-0000-00004B040000}"/>
    <cellStyle name="Check Cell 3" xfId="1101" xr:uid="{00000000-0005-0000-0000-00004C040000}"/>
    <cellStyle name="Check Cell 4" xfId="1102" xr:uid="{00000000-0005-0000-0000-00004D040000}"/>
    <cellStyle name="Check Cell 5" xfId="1103" xr:uid="{00000000-0005-0000-0000-00004E040000}"/>
    <cellStyle name="Check Cell 6" xfId="1104" xr:uid="{00000000-0005-0000-0000-00004F040000}"/>
    <cellStyle name="Check Cell 7" xfId="1105" xr:uid="{00000000-0005-0000-0000-000050040000}"/>
    <cellStyle name="Check Cell 8" xfId="1106" xr:uid="{00000000-0005-0000-0000-000051040000}"/>
    <cellStyle name="Check Cell 9" xfId="1107" xr:uid="{00000000-0005-0000-0000-000052040000}"/>
    <cellStyle name="Comma" xfId="1885" builtinId="3"/>
    <cellStyle name="Comma 3" xfId="1108" xr:uid="{00000000-0005-0000-0000-000053040000}"/>
    <cellStyle name="Comma 3 2" xfId="1109" xr:uid="{00000000-0005-0000-0000-000054040000}"/>
    <cellStyle name="Comma 3 2 2" xfId="1110" xr:uid="{00000000-0005-0000-0000-000055040000}"/>
    <cellStyle name="Comma 3 3" xfId="1111" xr:uid="{00000000-0005-0000-0000-000056040000}"/>
    <cellStyle name="Comma 3 3 2" xfId="1112" xr:uid="{00000000-0005-0000-0000-000057040000}"/>
    <cellStyle name="Comma 3 4" xfId="1113" xr:uid="{00000000-0005-0000-0000-000058040000}"/>
    <cellStyle name="Comma 3 5" xfId="1114" xr:uid="{00000000-0005-0000-0000-000059040000}"/>
    <cellStyle name="Comma 3 6" xfId="1115" xr:uid="{00000000-0005-0000-0000-00005A040000}"/>
    <cellStyle name="Comma 4" xfId="1116" xr:uid="{00000000-0005-0000-0000-00005B040000}"/>
    <cellStyle name="Currency 2" xfId="1117" xr:uid="{00000000-0005-0000-0000-00005C040000}"/>
    <cellStyle name="Explanatory Text 10" xfId="1118" xr:uid="{00000000-0005-0000-0000-00005D040000}"/>
    <cellStyle name="Explanatory Text 11" xfId="1119" xr:uid="{00000000-0005-0000-0000-00005E040000}"/>
    <cellStyle name="Explanatory Text 12" xfId="1120" xr:uid="{00000000-0005-0000-0000-00005F040000}"/>
    <cellStyle name="Explanatory Text 12 2" xfId="1121" xr:uid="{00000000-0005-0000-0000-000060040000}"/>
    <cellStyle name="Explanatory Text 12 3" xfId="1122" xr:uid="{00000000-0005-0000-0000-000061040000}"/>
    <cellStyle name="Explanatory Text 13" xfId="1123" xr:uid="{00000000-0005-0000-0000-000062040000}"/>
    <cellStyle name="Explanatory Text 13 2" xfId="1124" xr:uid="{00000000-0005-0000-0000-000063040000}"/>
    <cellStyle name="Explanatory Text 13 3" xfId="1125" xr:uid="{00000000-0005-0000-0000-000064040000}"/>
    <cellStyle name="Explanatory Text 14" xfId="1126" xr:uid="{00000000-0005-0000-0000-000065040000}"/>
    <cellStyle name="Explanatory Text 14 2" xfId="1127" xr:uid="{00000000-0005-0000-0000-000066040000}"/>
    <cellStyle name="Explanatory Text 15" xfId="1128" xr:uid="{00000000-0005-0000-0000-000067040000}"/>
    <cellStyle name="Explanatory Text 15 2" xfId="1129" xr:uid="{00000000-0005-0000-0000-000068040000}"/>
    <cellStyle name="Explanatory Text 15 3" xfId="1130" xr:uid="{00000000-0005-0000-0000-000069040000}"/>
    <cellStyle name="Explanatory Text 15 4" xfId="1131" xr:uid="{00000000-0005-0000-0000-00006A040000}"/>
    <cellStyle name="Explanatory Text 16" xfId="1132" xr:uid="{00000000-0005-0000-0000-00006B040000}"/>
    <cellStyle name="Explanatory Text 2" xfId="1133" xr:uid="{00000000-0005-0000-0000-00006C040000}"/>
    <cellStyle name="Explanatory Text 2 10" xfId="1134" xr:uid="{00000000-0005-0000-0000-00006D040000}"/>
    <cellStyle name="Explanatory Text 2 11" xfId="1135" xr:uid="{00000000-0005-0000-0000-00006E040000}"/>
    <cellStyle name="Explanatory Text 2 12" xfId="1136" xr:uid="{00000000-0005-0000-0000-00006F040000}"/>
    <cellStyle name="Explanatory Text 2 13" xfId="1137" xr:uid="{00000000-0005-0000-0000-000070040000}"/>
    <cellStyle name="Explanatory Text 2 14" xfId="1138" xr:uid="{00000000-0005-0000-0000-000071040000}"/>
    <cellStyle name="Explanatory Text 2 15" xfId="1139" xr:uid="{00000000-0005-0000-0000-000072040000}"/>
    <cellStyle name="Explanatory Text 2 16" xfId="1140" xr:uid="{00000000-0005-0000-0000-000073040000}"/>
    <cellStyle name="Explanatory Text 2 17" xfId="1141" xr:uid="{00000000-0005-0000-0000-000074040000}"/>
    <cellStyle name="Explanatory Text 2 18" xfId="1142" xr:uid="{00000000-0005-0000-0000-000075040000}"/>
    <cellStyle name="Explanatory Text 2 19" xfId="1143" xr:uid="{00000000-0005-0000-0000-000076040000}"/>
    <cellStyle name="Explanatory Text 2 2" xfId="1144" xr:uid="{00000000-0005-0000-0000-000077040000}"/>
    <cellStyle name="Explanatory Text 2 3" xfId="1145" xr:uid="{00000000-0005-0000-0000-000078040000}"/>
    <cellStyle name="Explanatory Text 2 4" xfId="1146" xr:uid="{00000000-0005-0000-0000-000079040000}"/>
    <cellStyle name="Explanatory Text 2 5" xfId="1147" xr:uid="{00000000-0005-0000-0000-00007A040000}"/>
    <cellStyle name="Explanatory Text 2 6" xfId="1148" xr:uid="{00000000-0005-0000-0000-00007B040000}"/>
    <cellStyle name="Explanatory Text 2 7" xfId="1149" xr:uid="{00000000-0005-0000-0000-00007C040000}"/>
    <cellStyle name="Explanatory Text 2 8" xfId="1150" xr:uid="{00000000-0005-0000-0000-00007D040000}"/>
    <cellStyle name="Explanatory Text 2 9" xfId="1151" xr:uid="{00000000-0005-0000-0000-00007E040000}"/>
    <cellStyle name="Explanatory Text 3" xfId="1152" xr:uid="{00000000-0005-0000-0000-00007F040000}"/>
    <cellStyle name="Explanatory Text 4" xfId="1153" xr:uid="{00000000-0005-0000-0000-000080040000}"/>
    <cellStyle name="Explanatory Text 5" xfId="1154" xr:uid="{00000000-0005-0000-0000-000081040000}"/>
    <cellStyle name="Explanatory Text 6" xfId="1155" xr:uid="{00000000-0005-0000-0000-000082040000}"/>
    <cellStyle name="Explanatory Text 7" xfId="1156" xr:uid="{00000000-0005-0000-0000-000083040000}"/>
    <cellStyle name="Explanatory Text 8" xfId="1157" xr:uid="{00000000-0005-0000-0000-000084040000}"/>
    <cellStyle name="Explanatory Text 9" xfId="1158" xr:uid="{00000000-0005-0000-0000-000085040000}"/>
    <cellStyle name="Good 10" xfId="1159" xr:uid="{00000000-0005-0000-0000-000086040000}"/>
    <cellStyle name="Good 11" xfId="1160" xr:uid="{00000000-0005-0000-0000-000087040000}"/>
    <cellStyle name="Good 12" xfId="1161" xr:uid="{00000000-0005-0000-0000-000088040000}"/>
    <cellStyle name="Good 12 2" xfId="1162" xr:uid="{00000000-0005-0000-0000-000089040000}"/>
    <cellStyle name="Good 12 3" xfId="1163" xr:uid="{00000000-0005-0000-0000-00008A040000}"/>
    <cellStyle name="Good 13" xfId="1164" xr:uid="{00000000-0005-0000-0000-00008B040000}"/>
    <cellStyle name="Good 13 2" xfId="1165" xr:uid="{00000000-0005-0000-0000-00008C040000}"/>
    <cellStyle name="Good 13 3" xfId="1166" xr:uid="{00000000-0005-0000-0000-00008D040000}"/>
    <cellStyle name="Good 14" xfId="1167" xr:uid="{00000000-0005-0000-0000-00008E040000}"/>
    <cellStyle name="Good 14 2" xfId="1168" xr:uid="{00000000-0005-0000-0000-00008F040000}"/>
    <cellStyle name="Good 15" xfId="1169" xr:uid="{00000000-0005-0000-0000-000090040000}"/>
    <cellStyle name="Good 15 2" xfId="1170" xr:uid="{00000000-0005-0000-0000-000091040000}"/>
    <cellStyle name="Good 15 3" xfId="1171" xr:uid="{00000000-0005-0000-0000-000092040000}"/>
    <cellStyle name="Good 15 4" xfId="1172" xr:uid="{00000000-0005-0000-0000-000093040000}"/>
    <cellStyle name="Good 16" xfId="1173" xr:uid="{00000000-0005-0000-0000-000094040000}"/>
    <cellStyle name="Good 2" xfId="1174" xr:uid="{00000000-0005-0000-0000-000095040000}"/>
    <cellStyle name="Good 2 10" xfId="1175" xr:uid="{00000000-0005-0000-0000-000096040000}"/>
    <cellStyle name="Good 2 11" xfId="1176" xr:uid="{00000000-0005-0000-0000-000097040000}"/>
    <cellStyle name="Good 2 12" xfId="1177" xr:uid="{00000000-0005-0000-0000-000098040000}"/>
    <cellStyle name="Good 2 13" xfId="1178" xr:uid="{00000000-0005-0000-0000-000099040000}"/>
    <cellStyle name="Good 2 14" xfId="1179" xr:uid="{00000000-0005-0000-0000-00009A040000}"/>
    <cellStyle name="Good 2 15" xfId="1180" xr:uid="{00000000-0005-0000-0000-00009B040000}"/>
    <cellStyle name="Good 2 16" xfId="1181" xr:uid="{00000000-0005-0000-0000-00009C040000}"/>
    <cellStyle name="Good 2 17" xfId="1182" xr:uid="{00000000-0005-0000-0000-00009D040000}"/>
    <cellStyle name="Good 2 18" xfId="1183" xr:uid="{00000000-0005-0000-0000-00009E040000}"/>
    <cellStyle name="Good 2 19" xfId="1184" xr:uid="{00000000-0005-0000-0000-00009F040000}"/>
    <cellStyle name="Good 2 2" xfId="1185" xr:uid="{00000000-0005-0000-0000-0000A0040000}"/>
    <cellStyle name="Good 2 3" xfId="1186" xr:uid="{00000000-0005-0000-0000-0000A1040000}"/>
    <cellStyle name="Good 2 4" xfId="1187" xr:uid="{00000000-0005-0000-0000-0000A2040000}"/>
    <cellStyle name="Good 2 5" xfId="1188" xr:uid="{00000000-0005-0000-0000-0000A3040000}"/>
    <cellStyle name="Good 2 6" xfId="1189" xr:uid="{00000000-0005-0000-0000-0000A4040000}"/>
    <cellStyle name="Good 2 7" xfId="1190" xr:uid="{00000000-0005-0000-0000-0000A5040000}"/>
    <cellStyle name="Good 2 8" xfId="1191" xr:uid="{00000000-0005-0000-0000-0000A6040000}"/>
    <cellStyle name="Good 2 9" xfId="1192" xr:uid="{00000000-0005-0000-0000-0000A7040000}"/>
    <cellStyle name="Good 3" xfId="1193" xr:uid="{00000000-0005-0000-0000-0000A8040000}"/>
    <cellStyle name="Good 4" xfId="1194" xr:uid="{00000000-0005-0000-0000-0000A9040000}"/>
    <cellStyle name="Good 5" xfId="1195" xr:uid="{00000000-0005-0000-0000-0000AA040000}"/>
    <cellStyle name="Good 6" xfId="1196" xr:uid="{00000000-0005-0000-0000-0000AB040000}"/>
    <cellStyle name="Good 7" xfId="1197" xr:uid="{00000000-0005-0000-0000-0000AC040000}"/>
    <cellStyle name="Good 8" xfId="1198" xr:uid="{00000000-0005-0000-0000-0000AD040000}"/>
    <cellStyle name="Good 9" xfId="1199" xr:uid="{00000000-0005-0000-0000-0000AE040000}"/>
    <cellStyle name="Heading 1 10" xfId="1200" xr:uid="{00000000-0005-0000-0000-0000AF040000}"/>
    <cellStyle name="Heading 1 11" xfId="1201" xr:uid="{00000000-0005-0000-0000-0000B0040000}"/>
    <cellStyle name="Heading 1 12" xfId="1202" xr:uid="{00000000-0005-0000-0000-0000B1040000}"/>
    <cellStyle name="Heading 1 12 2" xfId="1203" xr:uid="{00000000-0005-0000-0000-0000B2040000}"/>
    <cellStyle name="Heading 1 12 3" xfId="1204" xr:uid="{00000000-0005-0000-0000-0000B3040000}"/>
    <cellStyle name="Heading 1 13" xfId="1205" xr:uid="{00000000-0005-0000-0000-0000B4040000}"/>
    <cellStyle name="Heading 1 13 2" xfId="1206" xr:uid="{00000000-0005-0000-0000-0000B5040000}"/>
    <cellStyle name="Heading 1 13 3" xfId="1207" xr:uid="{00000000-0005-0000-0000-0000B6040000}"/>
    <cellStyle name="Heading 1 14" xfId="1208" xr:uid="{00000000-0005-0000-0000-0000B7040000}"/>
    <cellStyle name="Heading 1 14 2" xfId="1209" xr:uid="{00000000-0005-0000-0000-0000B8040000}"/>
    <cellStyle name="Heading 1 15" xfId="1210" xr:uid="{00000000-0005-0000-0000-0000B9040000}"/>
    <cellStyle name="Heading 1 15 2" xfId="1211" xr:uid="{00000000-0005-0000-0000-0000BA040000}"/>
    <cellStyle name="Heading 1 15 3" xfId="1212" xr:uid="{00000000-0005-0000-0000-0000BB040000}"/>
    <cellStyle name="Heading 1 15 4" xfId="1213" xr:uid="{00000000-0005-0000-0000-0000BC040000}"/>
    <cellStyle name="Heading 1 16" xfId="1214" xr:uid="{00000000-0005-0000-0000-0000BD040000}"/>
    <cellStyle name="Heading 1 2" xfId="1215" xr:uid="{00000000-0005-0000-0000-0000BE040000}"/>
    <cellStyle name="Heading 1 2 10" xfId="1216" xr:uid="{00000000-0005-0000-0000-0000BF040000}"/>
    <cellStyle name="Heading 1 2 11" xfId="1217" xr:uid="{00000000-0005-0000-0000-0000C0040000}"/>
    <cellStyle name="Heading 1 2 12" xfId="1218" xr:uid="{00000000-0005-0000-0000-0000C1040000}"/>
    <cellStyle name="Heading 1 2 13" xfId="1219" xr:uid="{00000000-0005-0000-0000-0000C2040000}"/>
    <cellStyle name="Heading 1 2 14" xfId="1220" xr:uid="{00000000-0005-0000-0000-0000C3040000}"/>
    <cellStyle name="Heading 1 2 15" xfId="1221" xr:uid="{00000000-0005-0000-0000-0000C4040000}"/>
    <cellStyle name="Heading 1 2 16" xfId="1222" xr:uid="{00000000-0005-0000-0000-0000C5040000}"/>
    <cellStyle name="Heading 1 2 17" xfId="1223" xr:uid="{00000000-0005-0000-0000-0000C6040000}"/>
    <cellStyle name="Heading 1 2 18" xfId="1224" xr:uid="{00000000-0005-0000-0000-0000C7040000}"/>
    <cellStyle name="Heading 1 2 19" xfId="1225" xr:uid="{00000000-0005-0000-0000-0000C8040000}"/>
    <cellStyle name="Heading 1 2 2" xfId="1226" xr:uid="{00000000-0005-0000-0000-0000C9040000}"/>
    <cellStyle name="Heading 1 2 3" xfId="1227" xr:uid="{00000000-0005-0000-0000-0000CA040000}"/>
    <cellStyle name="Heading 1 2 4" xfId="1228" xr:uid="{00000000-0005-0000-0000-0000CB040000}"/>
    <cellStyle name="Heading 1 2 5" xfId="1229" xr:uid="{00000000-0005-0000-0000-0000CC040000}"/>
    <cellStyle name="Heading 1 2 6" xfId="1230" xr:uid="{00000000-0005-0000-0000-0000CD040000}"/>
    <cellStyle name="Heading 1 2 7" xfId="1231" xr:uid="{00000000-0005-0000-0000-0000CE040000}"/>
    <cellStyle name="Heading 1 2 8" xfId="1232" xr:uid="{00000000-0005-0000-0000-0000CF040000}"/>
    <cellStyle name="Heading 1 2 9" xfId="1233" xr:uid="{00000000-0005-0000-0000-0000D0040000}"/>
    <cellStyle name="Heading 1 3" xfId="1234" xr:uid="{00000000-0005-0000-0000-0000D1040000}"/>
    <cellStyle name="Heading 1 4" xfId="1235" xr:uid="{00000000-0005-0000-0000-0000D2040000}"/>
    <cellStyle name="Heading 1 5" xfId="1236" xr:uid="{00000000-0005-0000-0000-0000D3040000}"/>
    <cellStyle name="Heading 1 6" xfId="1237" xr:uid="{00000000-0005-0000-0000-0000D4040000}"/>
    <cellStyle name="Heading 1 7" xfId="1238" xr:uid="{00000000-0005-0000-0000-0000D5040000}"/>
    <cellStyle name="Heading 1 8" xfId="1239" xr:uid="{00000000-0005-0000-0000-0000D6040000}"/>
    <cellStyle name="Heading 1 9" xfId="1240" xr:uid="{00000000-0005-0000-0000-0000D7040000}"/>
    <cellStyle name="Heading 2 10" xfId="1241" xr:uid="{00000000-0005-0000-0000-0000D8040000}"/>
    <cellStyle name="Heading 2 11" xfId="1242" xr:uid="{00000000-0005-0000-0000-0000D9040000}"/>
    <cellStyle name="Heading 2 12" xfId="1243" xr:uid="{00000000-0005-0000-0000-0000DA040000}"/>
    <cellStyle name="Heading 2 12 2" xfId="1244" xr:uid="{00000000-0005-0000-0000-0000DB040000}"/>
    <cellStyle name="Heading 2 12 3" xfId="1245" xr:uid="{00000000-0005-0000-0000-0000DC040000}"/>
    <cellStyle name="Heading 2 13" xfId="1246" xr:uid="{00000000-0005-0000-0000-0000DD040000}"/>
    <cellStyle name="Heading 2 13 2" xfId="1247" xr:uid="{00000000-0005-0000-0000-0000DE040000}"/>
    <cellStyle name="Heading 2 13 3" xfId="1248" xr:uid="{00000000-0005-0000-0000-0000DF040000}"/>
    <cellStyle name="Heading 2 14" xfId="1249" xr:uid="{00000000-0005-0000-0000-0000E0040000}"/>
    <cellStyle name="Heading 2 14 2" xfId="1250" xr:uid="{00000000-0005-0000-0000-0000E1040000}"/>
    <cellStyle name="Heading 2 15" xfId="1251" xr:uid="{00000000-0005-0000-0000-0000E2040000}"/>
    <cellStyle name="Heading 2 15 2" xfId="1252" xr:uid="{00000000-0005-0000-0000-0000E3040000}"/>
    <cellStyle name="Heading 2 15 3" xfId="1253" xr:uid="{00000000-0005-0000-0000-0000E4040000}"/>
    <cellStyle name="Heading 2 15 4" xfId="1254" xr:uid="{00000000-0005-0000-0000-0000E5040000}"/>
    <cellStyle name="Heading 2 16" xfId="1255" xr:uid="{00000000-0005-0000-0000-0000E6040000}"/>
    <cellStyle name="Heading 2 2" xfId="1256" xr:uid="{00000000-0005-0000-0000-0000E7040000}"/>
    <cellStyle name="Heading 2 2 10" xfId="1257" xr:uid="{00000000-0005-0000-0000-0000E8040000}"/>
    <cellStyle name="Heading 2 2 11" xfId="1258" xr:uid="{00000000-0005-0000-0000-0000E9040000}"/>
    <cellStyle name="Heading 2 2 12" xfId="1259" xr:uid="{00000000-0005-0000-0000-0000EA040000}"/>
    <cellStyle name="Heading 2 2 13" xfId="1260" xr:uid="{00000000-0005-0000-0000-0000EB040000}"/>
    <cellStyle name="Heading 2 2 14" xfId="1261" xr:uid="{00000000-0005-0000-0000-0000EC040000}"/>
    <cellStyle name="Heading 2 2 15" xfId="1262" xr:uid="{00000000-0005-0000-0000-0000ED040000}"/>
    <cellStyle name="Heading 2 2 16" xfId="1263" xr:uid="{00000000-0005-0000-0000-0000EE040000}"/>
    <cellStyle name="Heading 2 2 17" xfId="1264" xr:uid="{00000000-0005-0000-0000-0000EF040000}"/>
    <cellStyle name="Heading 2 2 18" xfId="1265" xr:uid="{00000000-0005-0000-0000-0000F0040000}"/>
    <cellStyle name="Heading 2 2 19" xfId="1266" xr:uid="{00000000-0005-0000-0000-0000F1040000}"/>
    <cellStyle name="Heading 2 2 2" xfId="1267" xr:uid="{00000000-0005-0000-0000-0000F2040000}"/>
    <cellStyle name="Heading 2 2 3" xfId="1268" xr:uid="{00000000-0005-0000-0000-0000F3040000}"/>
    <cellStyle name="Heading 2 2 4" xfId="1269" xr:uid="{00000000-0005-0000-0000-0000F4040000}"/>
    <cellStyle name="Heading 2 2 5" xfId="1270" xr:uid="{00000000-0005-0000-0000-0000F5040000}"/>
    <cellStyle name="Heading 2 2 6" xfId="1271" xr:uid="{00000000-0005-0000-0000-0000F6040000}"/>
    <cellStyle name="Heading 2 2 7" xfId="1272" xr:uid="{00000000-0005-0000-0000-0000F7040000}"/>
    <cellStyle name="Heading 2 2 8" xfId="1273" xr:uid="{00000000-0005-0000-0000-0000F8040000}"/>
    <cellStyle name="Heading 2 2 9" xfId="1274" xr:uid="{00000000-0005-0000-0000-0000F9040000}"/>
    <cellStyle name="Heading 2 3" xfId="1275" xr:uid="{00000000-0005-0000-0000-0000FA040000}"/>
    <cellStyle name="Heading 2 4" xfId="1276" xr:uid="{00000000-0005-0000-0000-0000FB040000}"/>
    <cellStyle name="Heading 2 5" xfId="1277" xr:uid="{00000000-0005-0000-0000-0000FC040000}"/>
    <cellStyle name="Heading 2 6" xfId="1278" xr:uid="{00000000-0005-0000-0000-0000FD040000}"/>
    <cellStyle name="Heading 2 7" xfId="1279" xr:uid="{00000000-0005-0000-0000-0000FE040000}"/>
    <cellStyle name="Heading 2 8" xfId="1280" xr:uid="{00000000-0005-0000-0000-0000FF040000}"/>
    <cellStyle name="Heading 2 9" xfId="1281" xr:uid="{00000000-0005-0000-0000-000000050000}"/>
    <cellStyle name="Heading 3 10" xfId="1282" xr:uid="{00000000-0005-0000-0000-000001050000}"/>
    <cellStyle name="Heading 3 11" xfId="1283" xr:uid="{00000000-0005-0000-0000-000002050000}"/>
    <cellStyle name="Heading 3 12" xfId="1284" xr:uid="{00000000-0005-0000-0000-000003050000}"/>
    <cellStyle name="Heading 3 12 2" xfId="1285" xr:uid="{00000000-0005-0000-0000-000004050000}"/>
    <cellStyle name="Heading 3 12 3" xfId="1286" xr:uid="{00000000-0005-0000-0000-000005050000}"/>
    <cellStyle name="Heading 3 13" xfId="1287" xr:uid="{00000000-0005-0000-0000-000006050000}"/>
    <cellStyle name="Heading 3 13 2" xfId="1288" xr:uid="{00000000-0005-0000-0000-000007050000}"/>
    <cellStyle name="Heading 3 13 3" xfId="1289" xr:uid="{00000000-0005-0000-0000-000008050000}"/>
    <cellStyle name="Heading 3 14" xfId="1290" xr:uid="{00000000-0005-0000-0000-000009050000}"/>
    <cellStyle name="Heading 3 14 2" xfId="1291" xr:uid="{00000000-0005-0000-0000-00000A050000}"/>
    <cellStyle name="Heading 3 15" xfId="1292" xr:uid="{00000000-0005-0000-0000-00000B050000}"/>
    <cellStyle name="Heading 3 15 2" xfId="1293" xr:uid="{00000000-0005-0000-0000-00000C050000}"/>
    <cellStyle name="Heading 3 15 3" xfId="1294" xr:uid="{00000000-0005-0000-0000-00000D050000}"/>
    <cellStyle name="Heading 3 15 4" xfId="1295" xr:uid="{00000000-0005-0000-0000-00000E050000}"/>
    <cellStyle name="Heading 3 16" xfId="1296" xr:uid="{00000000-0005-0000-0000-00000F050000}"/>
    <cellStyle name="Heading 3 2" xfId="1297" xr:uid="{00000000-0005-0000-0000-000010050000}"/>
    <cellStyle name="Heading 3 2 10" xfId="1298" xr:uid="{00000000-0005-0000-0000-000011050000}"/>
    <cellStyle name="Heading 3 2 11" xfId="1299" xr:uid="{00000000-0005-0000-0000-000012050000}"/>
    <cellStyle name="Heading 3 2 12" xfId="1300" xr:uid="{00000000-0005-0000-0000-000013050000}"/>
    <cellStyle name="Heading 3 2 13" xfId="1301" xr:uid="{00000000-0005-0000-0000-000014050000}"/>
    <cellStyle name="Heading 3 2 14" xfId="1302" xr:uid="{00000000-0005-0000-0000-000015050000}"/>
    <cellStyle name="Heading 3 2 15" xfId="1303" xr:uid="{00000000-0005-0000-0000-000016050000}"/>
    <cellStyle name="Heading 3 2 16" xfId="1304" xr:uid="{00000000-0005-0000-0000-000017050000}"/>
    <cellStyle name="Heading 3 2 17" xfId="1305" xr:uid="{00000000-0005-0000-0000-000018050000}"/>
    <cellStyle name="Heading 3 2 18" xfId="1306" xr:uid="{00000000-0005-0000-0000-000019050000}"/>
    <cellStyle name="Heading 3 2 19" xfId="1307" xr:uid="{00000000-0005-0000-0000-00001A050000}"/>
    <cellStyle name="Heading 3 2 2" xfId="1308" xr:uid="{00000000-0005-0000-0000-00001B050000}"/>
    <cellStyle name="Heading 3 2 3" xfId="1309" xr:uid="{00000000-0005-0000-0000-00001C050000}"/>
    <cellStyle name="Heading 3 2 4" xfId="1310" xr:uid="{00000000-0005-0000-0000-00001D050000}"/>
    <cellStyle name="Heading 3 2 5" xfId="1311" xr:uid="{00000000-0005-0000-0000-00001E050000}"/>
    <cellStyle name="Heading 3 2 6" xfId="1312" xr:uid="{00000000-0005-0000-0000-00001F050000}"/>
    <cellStyle name="Heading 3 2 7" xfId="1313" xr:uid="{00000000-0005-0000-0000-000020050000}"/>
    <cellStyle name="Heading 3 2 8" xfId="1314" xr:uid="{00000000-0005-0000-0000-000021050000}"/>
    <cellStyle name="Heading 3 2 9" xfId="1315" xr:uid="{00000000-0005-0000-0000-000022050000}"/>
    <cellStyle name="Heading 3 3" xfId="1316" xr:uid="{00000000-0005-0000-0000-000023050000}"/>
    <cellStyle name="Heading 3 4" xfId="1317" xr:uid="{00000000-0005-0000-0000-000024050000}"/>
    <cellStyle name="Heading 3 5" xfId="1318" xr:uid="{00000000-0005-0000-0000-000025050000}"/>
    <cellStyle name="Heading 3 6" xfId="1319" xr:uid="{00000000-0005-0000-0000-000026050000}"/>
    <cellStyle name="Heading 3 7" xfId="1320" xr:uid="{00000000-0005-0000-0000-000027050000}"/>
    <cellStyle name="Heading 3 8" xfId="1321" xr:uid="{00000000-0005-0000-0000-000028050000}"/>
    <cellStyle name="Heading 3 9" xfId="1322" xr:uid="{00000000-0005-0000-0000-000029050000}"/>
    <cellStyle name="Heading 4 10" xfId="1323" xr:uid="{00000000-0005-0000-0000-00002A050000}"/>
    <cellStyle name="Heading 4 11" xfId="1324" xr:uid="{00000000-0005-0000-0000-00002B050000}"/>
    <cellStyle name="Heading 4 12" xfId="1325" xr:uid="{00000000-0005-0000-0000-00002C050000}"/>
    <cellStyle name="Heading 4 12 2" xfId="1326" xr:uid="{00000000-0005-0000-0000-00002D050000}"/>
    <cellStyle name="Heading 4 12 3" xfId="1327" xr:uid="{00000000-0005-0000-0000-00002E050000}"/>
    <cellStyle name="Heading 4 13" xfId="1328" xr:uid="{00000000-0005-0000-0000-00002F050000}"/>
    <cellStyle name="Heading 4 13 2" xfId="1329" xr:uid="{00000000-0005-0000-0000-000030050000}"/>
    <cellStyle name="Heading 4 13 3" xfId="1330" xr:uid="{00000000-0005-0000-0000-000031050000}"/>
    <cellStyle name="Heading 4 14" xfId="1331" xr:uid="{00000000-0005-0000-0000-000032050000}"/>
    <cellStyle name="Heading 4 14 2" xfId="1332" xr:uid="{00000000-0005-0000-0000-000033050000}"/>
    <cellStyle name="Heading 4 15" xfId="1333" xr:uid="{00000000-0005-0000-0000-000034050000}"/>
    <cellStyle name="Heading 4 15 2" xfId="1334" xr:uid="{00000000-0005-0000-0000-000035050000}"/>
    <cellStyle name="Heading 4 15 3" xfId="1335" xr:uid="{00000000-0005-0000-0000-000036050000}"/>
    <cellStyle name="Heading 4 15 4" xfId="1336" xr:uid="{00000000-0005-0000-0000-000037050000}"/>
    <cellStyle name="Heading 4 16" xfId="1337" xr:uid="{00000000-0005-0000-0000-000038050000}"/>
    <cellStyle name="Heading 4 2" xfId="1338" xr:uid="{00000000-0005-0000-0000-000039050000}"/>
    <cellStyle name="Heading 4 2 10" xfId="1339" xr:uid="{00000000-0005-0000-0000-00003A050000}"/>
    <cellStyle name="Heading 4 2 11" xfId="1340" xr:uid="{00000000-0005-0000-0000-00003B050000}"/>
    <cellStyle name="Heading 4 2 12" xfId="1341" xr:uid="{00000000-0005-0000-0000-00003C050000}"/>
    <cellStyle name="Heading 4 2 13" xfId="1342" xr:uid="{00000000-0005-0000-0000-00003D050000}"/>
    <cellStyle name="Heading 4 2 14" xfId="1343" xr:uid="{00000000-0005-0000-0000-00003E050000}"/>
    <cellStyle name="Heading 4 2 15" xfId="1344" xr:uid="{00000000-0005-0000-0000-00003F050000}"/>
    <cellStyle name="Heading 4 2 16" xfId="1345" xr:uid="{00000000-0005-0000-0000-000040050000}"/>
    <cellStyle name="Heading 4 2 17" xfId="1346" xr:uid="{00000000-0005-0000-0000-000041050000}"/>
    <cellStyle name="Heading 4 2 18" xfId="1347" xr:uid="{00000000-0005-0000-0000-000042050000}"/>
    <cellStyle name="Heading 4 2 19" xfId="1348" xr:uid="{00000000-0005-0000-0000-000043050000}"/>
    <cellStyle name="Heading 4 2 2" xfId="1349" xr:uid="{00000000-0005-0000-0000-000044050000}"/>
    <cellStyle name="Heading 4 2 3" xfId="1350" xr:uid="{00000000-0005-0000-0000-000045050000}"/>
    <cellStyle name="Heading 4 2 4" xfId="1351" xr:uid="{00000000-0005-0000-0000-000046050000}"/>
    <cellStyle name="Heading 4 2 5" xfId="1352" xr:uid="{00000000-0005-0000-0000-000047050000}"/>
    <cellStyle name="Heading 4 2 6" xfId="1353" xr:uid="{00000000-0005-0000-0000-000048050000}"/>
    <cellStyle name="Heading 4 2 7" xfId="1354" xr:uid="{00000000-0005-0000-0000-000049050000}"/>
    <cellStyle name="Heading 4 2 8" xfId="1355" xr:uid="{00000000-0005-0000-0000-00004A050000}"/>
    <cellStyle name="Heading 4 2 9" xfId="1356" xr:uid="{00000000-0005-0000-0000-00004B050000}"/>
    <cellStyle name="Heading 4 3" xfId="1357" xr:uid="{00000000-0005-0000-0000-00004C050000}"/>
    <cellStyle name="Heading 4 4" xfId="1358" xr:uid="{00000000-0005-0000-0000-00004D050000}"/>
    <cellStyle name="Heading 4 5" xfId="1359" xr:uid="{00000000-0005-0000-0000-00004E050000}"/>
    <cellStyle name="Heading 4 6" xfId="1360" xr:uid="{00000000-0005-0000-0000-00004F050000}"/>
    <cellStyle name="Heading 4 7" xfId="1361" xr:uid="{00000000-0005-0000-0000-000050050000}"/>
    <cellStyle name="Heading 4 8" xfId="1362" xr:uid="{00000000-0005-0000-0000-000051050000}"/>
    <cellStyle name="Heading 4 9" xfId="1363" xr:uid="{00000000-0005-0000-0000-000052050000}"/>
    <cellStyle name="Hyperlink" xfId="1364" builtinId="8"/>
    <cellStyle name="Hyperlink 2" xfId="1365" xr:uid="{00000000-0005-0000-0000-000054050000}"/>
    <cellStyle name="Hyperlink 2 2" xfId="1366" xr:uid="{00000000-0005-0000-0000-000055050000}"/>
    <cellStyle name="Hyperlink 2 3" xfId="1367" xr:uid="{00000000-0005-0000-0000-000056050000}"/>
    <cellStyle name="Hyperlink 2 4" xfId="1368" xr:uid="{00000000-0005-0000-0000-000057050000}"/>
    <cellStyle name="Hyperlink 2 4 2" xfId="1369" xr:uid="{00000000-0005-0000-0000-000058050000}"/>
    <cellStyle name="Hyperlink 2 4 2 2" xfId="1370" xr:uid="{00000000-0005-0000-0000-000059050000}"/>
    <cellStyle name="Hyperlink 2 4 2 3" xfId="1371" xr:uid="{00000000-0005-0000-0000-00005A050000}"/>
    <cellStyle name="Hyperlink 2 5" xfId="1372" xr:uid="{00000000-0005-0000-0000-00005B050000}"/>
    <cellStyle name="Hyperlink 2 5 2" xfId="1373" xr:uid="{00000000-0005-0000-0000-00005C050000}"/>
    <cellStyle name="Hyperlink 2 5 3" xfId="1374" xr:uid="{00000000-0005-0000-0000-00005D050000}"/>
    <cellStyle name="Hyperlink 2 5 4" xfId="1375" xr:uid="{00000000-0005-0000-0000-00005E050000}"/>
    <cellStyle name="Hyperlink 2 6" xfId="1376" xr:uid="{00000000-0005-0000-0000-00005F050000}"/>
    <cellStyle name="Hyperlink 2 7" xfId="1377" xr:uid="{00000000-0005-0000-0000-000060050000}"/>
    <cellStyle name="Hyperlink 2 8" xfId="1378" xr:uid="{00000000-0005-0000-0000-000061050000}"/>
    <cellStyle name="Hyperlink 2 9" xfId="1379" xr:uid="{00000000-0005-0000-0000-000062050000}"/>
    <cellStyle name="Hyperlink 3" xfId="1380" xr:uid="{00000000-0005-0000-0000-000063050000}"/>
    <cellStyle name="Hyperlink 3 2" xfId="1381" xr:uid="{00000000-0005-0000-0000-000064050000}"/>
    <cellStyle name="Hyperlink 4" xfId="1884" xr:uid="{C673191E-B60B-4FD3-80FE-5F6F18C980B3}"/>
    <cellStyle name="Hyperlink 4 2" xfId="1382" xr:uid="{00000000-0005-0000-0000-000065050000}"/>
    <cellStyle name="Hyperlink 4 2 2" xfId="1383" xr:uid="{00000000-0005-0000-0000-000066050000}"/>
    <cellStyle name="Hyperlink 4 2 2 2" xfId="1384" xr:uid="{00000000-0005-0000-0000-000067050000}"/>
    <cellStyle name="Hyperlink 4 2 2 3" xfId="1385" xr:uid="{00000000-0005-0000-0000-000068050000}"/>
    <cellStyle name="Hyperlink 4 2 2 4" xfId="1386" xr:uid="{00000000-0005-0000-0000-000069050000}"/>
    <cellStyle name="Hyperlink 4 2 2 5" xfId="1387" xr:uid="{00000000-0005-0000-0000-00006A050000}"/>
    <cellStyle name="Hyperlink 4 2 3" xfId="1388" xr:uid="{00000000-0005-0000-0000-00006B050000}"/>
    <cellStyle name="Hyperlink 4 2 4" xfId="1389" xr:uid="{00000000-0005-0000-0000-00006C050000}"/>
    <cellStyle name="Hyperlink 4 3" xfId="1390" xr:uid="{00000000-0005-0000-0000-00006D050000}"/>
    <cellStyle name="Hyperlink 4 4" xfId="1391" xr:uid="{00000000-0005-0000-0000-00006E050000}"/>
    <cellStyle name="Hyperlink 4 5" xfId="1392" xr:uid="{00000000-0005-0000-0000-00006F050000}"/>
    <cellStyle name="Hyperlink 5 2" xfId="1393" xr:uid="{00000000-0005-0000-0000-000070050000}"/>
    <cellStyle name="Hyperlink 5 2 2" xfId="1394" xr:uid="{00000000-0005-0000-0000-000071050000}"/>
    <cellStyle name="Hyperlink 5 3" xfId="1395" xr:uid="{00000000-0005-0000-0000-000072050000}"/>
    <cellStyle name="Hyperlink 7" xfId="1396" xr:uid="{00000000-0005-0000-0000-000073050000}"/>
    <cellStyle name="Input 10" xfId="1397" xr:uid="{00000000-0005-0000-0000-000074050000}"/>
    <cellStyle name="Input 11" xfId="1398" xr:uid="{00000000-0005-0000-0000-000075050000}"/>
    <cellStyle name="Input 12" xfId="1399" xr:uid="{00000000-0005-0000-0000-000076050000}"/>
    <cellStyle name="Input 12 2" xfId="1400" xr:uid="{00000000-0005-0000-0000-000077050000}"/>
    <cellStyle name="Input 12 3" xfId="1401" xr:uid="{00000000-0005-0000-0000-000078050000}"/>
    <cellStyle name="Input 13" xfId="1402" xr:uid="{00000000-0005-0000-0000-000079050000}"/>
    <cellStyle name="Input 13 2" xfId="1403" xr:uid="{00000000-0005-0000-0000-00007A050000}"/>
    <cellStyle name="Input 13 3" xfId="1404" xr:uid="{00000000-0005-0000-0000-00007B050000}"/>
    <cellStyle name="Input 14" xfId="1405" xr:uid="{00000000-0005-0000-0000-00007C050000}"/>
    <cellStyle name="Input 14 2" xfId="1406" xr:uid="{00000000-0005-0000-0000-00007D050000}"/>
    <cellStyle name="Input 15" xfId="1407" xr:uid="{00000000-0005-0000-0000-00007E050000}"/>
    <cellStyle name="Input 15 2" xfId="1408" xr:uid="{00000000-0005-0000-0000-00007F050000}"/>
    <cellStyle name="Input 15 3" xfId="1409" xr:uid="{00000000-0005-0000-0000-000080050000}"/>
    <cellStyle name="Input 15 4" xfId="1410" xr:uid="{00000000-0005-0000-0000-000081050000}"/>
    <cellStyle name="Input 16" xfId="1411" xr:uid="{00000000-0005-0000-0000-000082050000}"/>
    <cellStyle name="Input 2" xfId="1412" xr:uid="{00000000-0005-0000-0000-000083050000}"/>
    <cellStyle name="Input 2 10" xfId="1413" xr:uid="{00000000-0005-0000-0000-000084050000}"/>
    <cellStyle name="Input 2 11" xfId="1414" xr:uid="{00000000-0005-0000-0000-000085050000}"/>
    <cellStyle name="Input 2 12" xfId="1415" xr:uid="{00000000-0005-0000-0000-000086050000}"/>
    <cellStyle name="Input 2 13" xfId="1416" xr:uid="{00000000-0005-0000-0000-000087050000}"/>
    <cellStyle name="Input 2 14" xfId="1417" xr:uid="{00000000-0005-0000-0000-000088050000}"/>
    <cellStyle name="Input 2 15" xfId="1418" xr:uid="{00000000-0005-0000-0000-000089050000}"/>
    <cellStyle name="Input 2 16" xfId="1419" xr:uid="{00000000-0005-0000-0000-00008A050000}"/>
    <cellStyle name="Input 2 17" xfId="1420" xr:uid="{00000000-0005-0000-0000-00008B050000}"/>
    <cellStyle name="Input 2 18" xfId="1421" xr:uid="{00000000-0005-0000-0000-00008C050000}"/>
    <cellStyle name="Input 2 19" xfId="1422" xr:uid="{00000000-0005-0000-0000-00008D050000}"/>
    <cellStyle name="Input 2 2" xfId="1423" xr:uid="{00000000-0005-0000-0000-00008E050000}"/>
    <cellStyle name="Input 2 3" xfId="1424" xr:uid="{00000000-0005-0000-0000-00008F050000}"/>
    <cellStyle name="Input 2 4" xfId="1425" xr:uid="{00000000-0005-0000-0000-000090050000}"/>
    <cellStyle name="Input 2 5" xfId="1426" xr:uid="{00000000-0005-0000-0000-000091050000}"/>
    <cellStyle name="Input 2 6" xfId="1427" xr:uid="{00000000-0005-0000-0000-000092050000}"/>
    <cellStyle name="Input 2 7" xfId="1428" xr:uid="{00000000-0005-0000-0000-000093050000}"/>
    <cellStyle name="Input 2 8" xfId="1429" xr:uid="{00000000-0005-0000-0000-000094050000}"/>
    <cellStyle name="Input 2 9" xfId="1430" xr:uid="{00000000-0005-0000-0000-000095050000}"/>
    <cellStyle name="Input 3" xfId="1431" xr:uid="{00000000-0005-0000-0000-000096050000}"/>
    <cellStyle name="Input 4" xfId="1432" xr:uid="{00000000-0005-0000-0000-000097050000}"/>
    <cellStyle name="Input 5" xfId="1433" xr:uid="{00000000-0005-0000-0000-000098050000}"/>
    <cellStyle name="Input 6" xfId="1434" xr:uid="{00000000-0005-0000-0000-000099050000}"/>
    <cellStyle name="Input 7" xfId="1435" xr:uid="{00000000-0005-0000-0000-00009A050000}"/>
    <cellStyle name="Input 8" xfId="1436" xr:uid="{00000000-0005-0000-0000-00009B050000}"/>
    <cellStyle name="Input 9" xfId="1437" xr:uid="{00000000-0005-0000-0000-00009C050000}"/>
    <cellStyle name="Linked Cell 10" xfId="1438" xr:uid="{00000000-0005-0000-0000-00009D050000}"/>
    <cellStyle name="Linked Cell 11" xfId="1439" xr:uid="{00000000-0005-0000-0000-00009E050000}"/>
    <cellStyle name="Linked Cell 12" xfId="1440" xr:uid="{00000000-0005-0000-0000-00009F050000}"/>
    <cellStyle name="Linked Cell 12 2" xfId="1441" xr:uid="{00000000-0005-0000-0000-0000A0050000}"/>
    <cellStyle name="Linked Cell 12 3" xfId="1442" xr:uid="{00000000-0005-0000-0000-0000A1050000}"/>
    <cellStyle name="Linked Cell 13" xfId="1443" xr:uid="{00000000-0005-0000-0000-0000A2050000}"/>
    <cellStyle name="Linked Cell 13 2" xfId="1444" xr:uid="{00000000-0005-0000-0000-0000A3050000}"/>
    <cellStyle name="Linked Cell 13 3" xfId="1445" xr:uid="{00000000-0005-0000-0000-0000A4050000}"/>
    <cellStyle name="Linked Cell 14" xfId="1446" xr:uid="{00000000-0005-0000-0000-0000A5050000}"/>
    <cellStyle name="Linked Cell 14 2" xfId="1447" xr:uid="{00000000-0005-0000-0000-0000A6050000}"/>
    <cellStyle name="Linked Cell 15" xfId="1448" xr:uid="{00000000-0005-0000-0000-0000A7050000}"/>
    <cellStyle name="Linked Cell 15 2" xfId="1449" xr:uid="{00000000-0005-0000-0000-0000A8050000}"/>
    <cellStyle name="Linked Cell 15 3" xfId="1450" xr:uid="{00000000-0005-0000-0000-0000A9050000}"/>
    <cellStyle name="Linked Cell 15 4" xfId="1451" xr:uid="{00000000-0005-0000-0000-0000AA050000}"/>
    <cellStyle name="Linked Cell 16" xfId="1452" xr:uid="{00000000-0005-0000-0000-0000AB050000}"/>
    <cellStyle name="Linked Cell 2" xfId="1453" xr:uid="{00000000-0005-0000-0000-0000AC050000}"/>
    <cellStyle name="Linked Cell 2 10" xfId="1454" xr:uid="{00000000-0005-0000-0000-0000AD050000}"/>
    <cellStyle name="Linked Cell 2 11" xfId="1455" xr:uid="{00000000-0005-0000-0000-0000AE050000}"/>
    <cellStyle name="Linked Cell 2 12" xfId="1456" xr:uid="{00000000-0005-0000-0000-0000AF050000}"/>
    <cellStyle name="Linked Cell 2 13" xfId="1457" xr:uid="{00000000-0005-0000-0000-0000B0050000}"/>
    <cellStyle name="Linked Cell 2 14" xfId="1458" xr:uid="{00000000-0005-0000-0000-0000B1050000}"/>
    <cellStyle name="Linked Cell 2 15" xfId="1459" xr:uid="{00000000-0005-0000-0000-0000B2050000}"/>
    <cellStyle name="Linked Cell 2 16" xfId="1460" xr:uid="{00000000-0005-0000-0000-0000B3050000}"/>
    <cellStyle name="Linked Cell 2 17" xfId="1461" xr:uid="{00000000-0005-0000-0000-0000B4050000}"/>
    <cellStyle name="Linked Cell 2 18" xfId="1462" xr:uid="{00000000-0005-0000-0000-0000B5050000}"/>
    <cellStyle name="Linked Cell 2 19" xfId="1463" xr:uid="{00000000-0005-0000-0000-0000B6050000}"/>
    <cellStyle name="Linked Cell 2 2" xfId="1464" xr:uid="{00000000-0005-0000-0000-0000B7050000}"/>
    <cellStyle name="Linked Cell 2 3" xfId="1465" xr:uid="{00000000-0005-0000-0000-0000B8050000}"/>
    <cellStyle name="Linked Cell 2 4" xfId="1466" xr:uid="{00000000-0005-0000-0000-0000B9050000}"/>
    <cellStyle name="Linked Cell 2 5" xfId="1467" xr:uid="{00000000-0005-0000-0000-0000BA050000}"/>
    <cellStyle name="Linked Cell 2 6" xfId="1468" xr:uid="{00000000-0005-0000-0000-0000BB050000}"/>
    <cellStyle name="Linked Cell 2 7" xfId="1469" xr:uid="{00000000-0005-0000-0000-0000BC050000}"/>
    <cellStyle name="Linked Cell 2 8" xfId="1470" xr:uid="{00000000-0005-0000-0000-0000BD050000}"/>
    <cellStyle name="Linked Cell 2 9" xfId="1471" xr:uid="{00000000-0005-0000-0000-0000BE050000}"/>
    <cellStyle name="Linked Cell 3" xfId="1472" xr:uid="{00000000-0005-0000-0000-0000BF050000}"/>
    <cellStyle name="Linked Cell 4" xfId="1473" xr:uid="{00000000-0005-0000-0000-0000C0050000}"/>
    <cellStyle name="Linked Cell 5" xfId="1474" xr:uid="{00000000-0005-0000-0000-0000C1050000}"/>
    <cellStyle name="Linked Cell 6" xfId="1475" xr:uid="{00000000-0005-0000-0000-0000C2050000}"/>
    <cellStyle name="Linked Cell 7" xfId="1476" xr:uid="{00000000-0005-0000-0000-0000C3050000}"/>
    <cellStyle name="Linked Cell 8" xfId="1477" xr:uid="{00000000-0005-0000-0000-0000C4050000}"/>
    <cellStyle name="Linked Cell 9" xfId="1478" xr:uid="{00000000-0005-0000-0000-0000C5050000}"/>
    <cellStyle name="Neutral 10" xfId="1479" xr:uid="{00000000-0005-0000-0000-0000C6050000}"/>
    <cellStyle name="Neutral 11" xfId="1480" xr:uid="{00000000-0005-0000-0000-0000C7050000}"/>
    <cellStyle name="Neutral 12" xfId="1481" xr:uid="{00000000-0005-0000-0000-0000C8050000}"/>
    <cellStyle name="Neutral 12 2" xfId="1482" xr:uid="{00000000-0005-0000-0000-0000C9050000}"/>
    <cellStyle name="Neutral 12 3" xfId="1483" xr:uid="{00000000-0005-0000-0000-0000CA050000}"/>
    <cellStyle name="Neutral 13" xfId="1484" xr:uid="{00000000-0005-0000-0000-0000CB050000}"/>
    <cellStyle name="Neutral 13 2" xfId="1485" xr:uid="{00000000-0005-0000-0000-0000CC050000}"/>
    <cellStyle name="Neutral 13 3" xfId="1486" xr:uid="{00000000-0005-0000-0000-0000CD050000}"/>
    <cellStyle name="Neutral 14" xfId="1487" xr:uid="{00000000-0005-0000-0000-0000CE050000}"/>
    <cellStyle name="Neutral 14 2" xfId="1488" xr:uid="{00000000-0005-0000-0000-0000CF050000}"/>
    <cellStyle name="Neutral 15" xfId="1489" xr:uid="{00000000-0005-0000-0000-0000D0050000}"/>
    <cellStyle name="Neutral 15 2" xfId="1490" xr:uid="{00000000-0005-0000-0000-0000D1050000}"/>
    <cellStyle name="Neutral 15 3" xfId="1491" xr:uid="{00000000-0005-0000-0000-0000D2050000}"/>
    <cellStyle name="Neutral 15 4" xfId="1492" xr:uid="{00000000-0005-0000-0000-0000D3050000}"/>
    <cellStyle name="Neutral 16" xfId="1493" xr:uid="{00000000-0005-0000-0000-0000D4050000}"/>
    <cellStyle name="Neutral 2" xfId="1494" xr:uid="{00000000-0005-0000-0000-0000D5050000}"/>
    <cellStyle name="Neutral 2 10" xfId="1495" xr:uid="{00000000-0005-0000-0000-0000D6050000}"/>
    <cellStyle name="Neutral 2 11" xfId="1496" xr:uid="{00000000-0005-0000-0000-0000D7050000}"/>
    <cellStyle name="Neutral 2 12" xfId="1497" xr:uid="{00000000-0005-0000-0000-0000D8050000}"/>
    <cellStyle name="Neutral 2 13" xfId="1498" xr:uid="{00000000-0005-0000-0000-0000D9050000}"/>
    <cellStyle name="Neutral 2 14" xfId="1499" xr:uid="{00000000-0005-0000-0000-0000DA050000}"/>
    <cellStyle name="Neutral 2 15" xfId="1500" xr:uid="{00000000-0005-0000-0000-0000DB050000}"/>
    <cellStyle name="Neutral 2 16" xfId="1501" xr:uid="{00000000-0005-0000-0000-0000DC050000}"/>
    <cellStyle name="Neutral 2 17" xfId="1502" xr:uid="{00000000-0005-0000-0000-0000DD050000}"/>
    <cellStyle name="Neutral 2 18" xfId="1503" xr:uid="{00000000-0005-0000-0000-0000DE050000}"/>
    <cellStyle name="Neutral 2 19" xfId="1504" xr:uid="{00000000-0005-0000-0000-0000DF050000}"/>
    <cellStyle name="Neutral 2 2" xfId="1505" xr:uid="{00000000-0005-0000-0000-0000E0050000}"/>
    <cellStyle name="Neutral 2 3" xfId="1506" xr:uid="{00000000-0005-0000-0000-0000E1050000}"/>
    <cellStyle name="Neutral 2 4" xfId="1507" xr:uid="{00000000-0005-0000-0000-0000E2050000}"/>
    <cellStyle name="Neutral 2 5" xfId="1508" xr:uid="{00000000-0005-0000-0000-0000E3050000}"/>
    <cellStyle name="Neutral 2 6" xfId="1509" xr:uid="{00000000-0005-0000-0000-0000E4050000}"/>
    <cellStyle name="Neutral 2 7" xfId="1510" xr:uid="{00000000-0005-0000-0000-0000E5050000}"/>
    <cellStyle name="Neutral 2 8" xfId="1511" xr:uid="{00000000-0005-0000-0000-0000E6050000}"/>
    <cellStyle name="Neutral 2 9" xfId="1512" xr:uid="{00000000-0005-0000-0000-0000E7050000}"/>
    <cellStyle name="Neutral 3" xfId="1513" xr:uid="{00000000-0005-0000-0000-0000E8050000}"/>
    <cellStyle name="Neutral 4" xfId="1514" xr:uid="{00000000-0005-0000-0000-0000E9050000}"/>
    <cellStyle name="Neutral 5" xfId="1515" xr:uid="{00000000-0005-0000-0000-0000EA050000}"/>
    <cellStyle name="Neutral 6" xfId="1516" xr:uid="{00000000-0005-0000-0000-0000EB050000}"/>
    <cellStyle name="Neutral 7" xfId="1517" xr:uid="{00000000-0005-0000-0000-0000EC050000}"/>
    <cellStyle name="Neutral 8" xfId="1518" xr:uid="{00000000-0005-0000-0000-0000ED050000}"/>
    <cellStyle name="Neutral 9" xfId="1519" xr:uid="{00000000-0005-0000-0000-0000EE050000}"/>
    <cellStyle name="Normal" xfId="0" builtinId="0"/>
    <cellStyle name="Normal 11" xfId="1520" xr:uid="{00000000-0005-0000-0000-0000F0050000}"/>
    <cellStyle name="Normal 11 2" xfId="1521" xr:uid="{00000000-0005-0000-0000-0000F1050000}"/>
    <cellStyle name="Normal 11 2 2" xfId="1888" xr:uid="{235BA1C0-EBF7-4E9F-8B56-8033C143E852}"/>
    <cellStyle name="Normal 11 3" xfId="1522" xr:uid="{00000000-0005-0000-0000-0000F2050000}"/>
    <cellStyle name="Normal 11 4" xfId="1523" xr:uid="{00000000-0005-0000-0000-0000F3050000}"/>
    <cellStyle name="Normal 11 5" xfId="1524" xr:uid="{00000000-0005-0000-0000-0000F4050000}"/>
    <cellStyle name="Normal 12" xfId="1525" xr:uid="{00000000-0005-0000-0000-0000F5050000}"/>
    <cellStyle name="Normal 12 2" xfId="1526" xr:uid="{00000000-0005-0000-0000-0000F6050000}"/>
    <cellStyle name="Normal 12 3" xfId="1527" xr:uid="{00000000-0005-0000-0000-0000F7050000}"/>
    <cellStyle name="Normal 12 4" xfId="1528" xr:uid="{00000000-0005-0000-0000-0000F8050000}"/>
    <cellStyle name="Normal 12 5" xfId="1882" xr:uid="{F607BA1B-797A-4308-A154-4BD453D73426}"/>
    <cellStyle name="Normal 13" xfId="1529" xr:uid="{00000000-0005-0000-0000-0000F9050000}"/>
    <cellStyle name="Normal 13 2" xfId="1530" xr:uid="{00000000-0005-0000-0000-0000FA050000}"/>
    <cellStyle name="Normal 15" xfId="1531" xr:uid="{00000000-0005-0000-0000-0000FB050000}"/>
    <cellStyle name="Normal 15 2" xfId="1532" xr:uid="{00000000-0005-0000-0000-0000FC050000}"/>
    <cellStyle name="Normal 16" xfId="1533" xr:uid="{00000000-0005-0000-0000-0000FD050000}"/>
    <cellStyle name="Normal 16 2" xfId="1887" xr:uid="{A76E1C2F-34B6-4A33-A1A9-DA228147DEF6}"/>
    <cellStyle name="Normal 18" xfId="1534" xr:uid="{00000000-0005-0000-0000-0000FE050000}"/>
    <cellStyle name="Normal 19" xfId="1535" xr:uid="{00000000-0005-0000-0000-0000FF050000}"/>
    <cellStyle name="Normal 19 2" xfId="1536" xr:uid="{00000000-0005-0000-0000-000000060000}"/>
    <cellStyle name="Normal 2" xfId="1537" xr:uid="{00000000-0005-0000-0000-000001060000}"/>
    <cellStyle name="Normal 2 10" xfId="1538" xr:uid="{00000000-0005-0000-0000-000002060000}"/>
    <cellStyle name="Normal 2 11" xfId="1539" xr:uid="{00000000-0005-0000-0000-000003060000}"/>
    <cellStyle name="Normal 2 12" xfId="1883" xr:uid="{4A2AA3D6-EE0E-43A1-BCD9-51FF415DEE1F}"/>
    <cellStyle name="Normal 2 12 2" xfId="1886" xr:uid="{03311E2B-8345-40D3-A87D-F8E165A97E26}"/>
    <cellStyle name="Normal 2 2" xfId="1540" xr:uid="{00000000-0005-0000-0000-000004060000}"/>
    <cellStyle name="Normal 2 2 2" xfId="1541" xr:uid="{00000000-0005-0000-0000-000005060000}"/>
    <cellStyle name="Normal 2 2 2 2" xfId="1542" xr:uid="{00000000-0005-0000-0000-000006060000}"/>
    <cellStyle name="Normal 2 2 2 2 2" xfId="1543" xr:uid="{00000000-0005-0000-0000-000007060000}"/>
    <cellStyle name="Normal 2 2 2 2 2 2" xfId="1544" xr:uid="{00000000-0005-0000-0000-000008060000}"/>
    <cellStyle name="Normal 2 2 2 3" xfId="1545" xr:uid="{00000000-0005-0000-0000-000009060000}"/>
    <cellStyle name="Normal 2 2 2 4" xfId="1546" xr:uid="{00000000-0005-0000-0000-00000A060000}"/>
    <cellStyle name="Normal 2 2 2 5" xfId="1547" xr:uid="{00000000-0005-0000-0000-00000B060000}"/>
    <cellStyle name="Normal 2 2 2 6" xfId="1548" xr:uid="{00000000-0005-0000-0000-00000C060000}"/>
    <cellStyle name="Normal 2 2 3" xfId="1549" xr:uid="{00000000-0005-0000-0000-00000D060000}"/>
    <cellStyle name="Normal 2 2 3 2" xfId="1550" xr:uid="{00000000-0005-0000-0000-00000E060000}"/>
    <cellStyle name="Normal 2 2 3 2 2" xfId="1551" xr:uid="{00000000-0005-0000-0000-00000F060000}"/>
    <cellStyle name="Normal 2 2 4" xfId="1552" xr:uid="{00000000-0005-0000-0000-000010060000}"/>
    <cellStyle name="Normal 2 2 5" xfId="1553" xr:uid="{00000000-0005-0000-0000-000011060000}"/>
    <cellStyle name="Normal 2 2 5 2" xfId="1554" xr:uid="{00000000-0005-0000-0000-000012060000}"/>
    <cellStyle name="Normal 2 2 5 3" xfId="1555" xr:uid="{00000000-0005-0000-0000-000013060000}"/>
    <cellStyle name="Normal 2 2 5 4" xfId="1556" xr:uid="{00000000-0005-0000-0000-000014060000}"/>
    <cellStyle name="Normal 2 2 6" xfId="1557" xr:uid="{00000000-0005-0000-0000-000015060000}"/>
    <cellStyle name="Normal 2 2 7" xfId="1558" xr:uid="{00000000-0005-0000-0000-000016060000}"/>
    <cellStyle name="Normal 2 2 8" xfId="1559" xr:uid="{00000000-0005-0000-0000-000017060000}"/>
    <cellStyle name="Normal 2 3" xfId="1560" xr:uid="{00000000-0005-0000-0000-000018060000}"/>
    <cellStyle name="Normal 2 3 2" xfId="1561" xr:uid="{00000000-0005-0000-0000-000019060000}"/>
    <cellStyle name="Normal 2 3 2 2" xfId="1562" xr:uid="{00000000-0005-0000-0000-00001A060000}"/>
    <cellStyle name="Normal 2 3 2 2 2" xfId="1563" xr:uid="{00000000-0005-0000-0000-00001B060000}"/>
    <cellStyle name="Normal 2 3 2 2 2 2" xfId="1564" xr:uid="{00000000-0005-0000-0000-00001C060000}"/>
    <cellStyle name="Normal 2 3 2 2 2 3" xfId="1565" xr:uid="{00000000-0005-0000-0000-00001D060000}"/>
    <cellStyle name="Normal 2 3 2 2 2 4" xfId="1566" xr:uid="{00000000-0005-0000-0000-00001E060000}"/>
    <cellStyle name="Normal 2 3 2 2 3" xfId="1567" xr:uid="{00000000-0005-0000-0000-00001F060000}"/>
    <cellStyle name="Normal 2 3 2 2 4" xfId="1568" xr:uid="{00000000-0005-0000-0000-000020060000}"/>
    <cellStyle name="Normal 2 3 2 3" xfId="1569" xr:uid="{00000000-0005-0000-0000-000021060000}"/>
    <cellStyle name="Normal 2 3 2 4" xfId="1570" xr:uid="{00000000-0005-0000-0000-000022060000}"/>
    <cellStyle name="Normal 2 3 3" xfId="1571" xr:uid="{00000000-0005-0000-0000-000023060000}"/>
    <cellStyle name="Normal 2 3 4" xfId="1572" xr:uid="{00000000-0005-0000-0000-000024060000}"/>
    <cellStyle name="Normal 2 3 5" xfId="1573" xr:uid="{00000000-0005-0000-0000-000025060000}"/>
    <cellStyle name="Normal 2 3 6" xfId="1574" xr:uid="{00000000-0005-0000-0000-000026060000}"/>
    <cellStyle name="Normal 2 3 7" xfId="1575" xr:uid="{00000000-0005-0000-0000-000027060000}"/>
    <cellStyle name="Normal 2 3 8" xfId="1576" xr:uid="{00000000-0005-0000-0000-000028060000}"/>
    <cellStyle name="Normal 2 4" xfId="1577" xr:uid="{00000000-0005-0000-0000-000029060000}"/>
    <cellStyle name="Normal 2 4 2" xfId="1578" xr:uid="{00000000-0005-0000-0000-00002A060000}"/>
    <cellStyle name="Normal 2 4 2 2" xfId="1579" xr:uid="{00000000-0005-0000-0000-00002B060000}"/>
    <cellStyle name="Normal 2 4 2 2 2" xfId="1580" xr:uid="{00000000-0005-0000-0000-00002C060000}"/>
    <cellStyle name="Normal 2 4 2 2 2 2" xfId="1581" xr:uid="{00000000-0005-0000-0000-00002D060000}"/>
    <cellStyle name="Normal 2 4 2 2 2 3" xfId="1582" xr:uid="{00000000-0005-0000-0000-00002E060000}"/>
    <cellStyle name="Normal 2 4 2 2 2 4" xfId="1583" xr:uid="{00000000-0005-0000-0000-00002F060000}"/>
    <cellStyle name="Normal 2 4 2 2 3" xfId="1584" xr:uid="{00000000-0005-0000-0000-000030060000}"/>
    <cellStyle name="Normal 2 4 2 2 4" xfId="1585" xr:uid="{00000000-0005-0000-0000-000031060000}"/>
    <cellStyle name="Normal 2 4 2 3" xfId="1586" xr:uid="{00000000-0005-0000-0000-000032060000}"/>
    <cellStyle name="Normal 2 4 2 4" xfId="1587" xr:uid="{00000000-0005-0000-0000-000033060000}"/>
    <cellStyle name="Normal 2 4 3" xfId="1588" xr:uid="{00000000-0005-0000-0000-000034060000}"/>
    <cellStyle name="Normal 2 4 4" xfId="1589" xr:uid="{00000000-0005-0000-0000-000035060000}"/>
    <cellStyle name="Normal 2 4 5" xfId="1590" xr:uid="{00000000-0005-0000-0000-000036060000}"/>
    <cellStyle name="Normal 2 4 6" xfId="1591" xr:uid="{00000000-0005-0000-0000-000037060000}"/>
    <cellStyle name="Normal 2 4 7" xfId="1592" xr:uid="{00000000-0005-0000-0000-000038060000}"/>
    <cellStyle name="Normal 2 4 8" xfId="1593" xr:uid="{00000000-0005-0000-0000-000039060000}"/>
    <cellStyle name="Normal 2 5" xfId="1594" xr:uid="{00000000-0005-0000-0000-00003A060000}"/>
    <cellStyle name="Normal 2 5 2" xfId="1595" xr:uid="{00000000-0005-0000-0000-00003B060000}"/>
    <cellStyle name="Normal 2 5 2 2" xfId="1596" xr:uid="{00000000-0005-0000-0000-00003C060000}"/>
    <cellStyle name="Normal 2 5 2 2 2" xfId="1597" xr:uid="{00000000-0005-0000-0000-00003D060000}"/>
    <cellStyle name="Normal 2 5 2 2 2 2" xfId="1598" xr:uid="{00000000-0005-0000-0000-00003E060000}"/>
    <cellStyle name="Normal 2 5 2 2 2 3" xfId="1599" xr:uid="{00000000-0005-0000-0000-00003F060000}"/>
    <cellStyle name="Normal 2 5 2 2 2 4" xfId="1600" xr:uid="{00000000-0005-0000-0000-000040060000}"/>
    <cellStyle name="Normal 2 5 2 2 3" xfId="1601" xr:uid="{00000000-0005-0000-0000-000041060000}"/>
    <cellStyle name="Normal 2 5 2 2 4" xfId="1602" xr:uid="{00000000-0005-0000-0000-000042060000}"/>
    <cellStyle name="Normal 2 5 2 3" xfId="1603" xr:uid="{00000000-0005-0000-0000-000043060000}"/>
    <cellStyle name="Normal 2 5 2 4" xfId="1604" xr:uid="{00000000-0005-0000-0000-000044060000}"/>
    <cellStyle name="Normal 2 5 3" xfId="1605" xr:uid="{00000000-0005-0000-0000-000045060000}"/>
    <cellStyle name="Normal 2 5 4" xfId="1606" xr:uid="{00000000-0005-0000-0000-000046060000}"/>
    <cellStyle name="Normal 2 5 5" xfId="1607" xr:uid="{00000000-0005-0000-0000-000047060000}"/>
    <cellStyle name="Normal 2 5 6" xfId="1608" xr:uid="{00000000-0005-0000-0000-000048060000}"/>
    <cellStyle name="Normal 2 5 7" xfId="1609" xr:uid="{00000000-0005-0000-0000-000049060000}"/>
    <cellStyle name="Normal 2 5 8" xfId="1610" xr:uid="{00000000-0005-0000-0000-00004A060000}"/>
    <cellStyle name="Normal 2 6" xfId="1611" xr:uid="{00000000-0005-0000-0000-00004B060000}"/>
    <cellStyle name="Normal 2 7" xfId="1612" xr:uid="{00000000-0005-0000-0000-00004C060000}"/>
    <cellStyle name="Normal 2 8" xfId="1613" xr:uid="{00000000-0005-0000-0000-00004D060000}"/>
    <cellStyle name="Normal 2 8 2" xfId="1614" xr:uid="{00000000-0005-0000-0000-00004E060000}"/>
    <cellStyle name="Normal 2 8 2 2" xfId="1615" xr:uid="{00000000-0005-0000-0000-00004F060000}"/>
    <cellStyle name="Normal 2 9" xfId="1616" xr:uid="{00000000-0005-0000-0000-000050060000}"/>
    <cellStyle name="Normal 3" xfId="1617" xr:uid="{00000000-0005-0000-0000-000051060000}"/>
    <cellStyle name="Normal 3 2" xfId="1618" xr:uid="{00000000-0005-0000-0000-000052060000}"/>
    <cellStyle name="Normal 3 2 2" xfId="1619" xr:uid="{00000000-0005-0000-0000-000053060000}"/>
    <cellStyle name="Normal 3 2 2 2" xfId="1620" xr:uid="{00000000-0005-0000-0000-000054060000}"/>
    <cellStyle name="Normal 3 2 2 2 2" xfId="1621" xr:uid="{00000000-0005-0000-0000-000055060000}"/>
    <cellStyle name="Normal 3 2 2 2 2 2" xfId="1622" xr:uid="{00000000-0005-0000-0000-000056060000}"/>
    <cellStyle name="Normal 3 2 2 3" xfId="1623" xr:uid="{00000000-0005-0000-0000-000057060000}"/>
    <cellStyle name="Normal 3 2 2 4" xfId="1624" xr:uid="{00000000-0005-0000-0000-000058060000}"/>
    <cellStyle name="Normal 3 2 2 5" xfId="1625" xr:uid="{00000000-0005-0000-0000-000059060000}"/>
    <cellStyle name="Normal 3 2 2 6" xfId="1626" xr:uid="{00000000-0005-0000-0000-00005A060000}"/>
    <cellStyle name="Normal 3 2 3" xfId="1627" xr:uid="{00000000-0005-0000-0000-00005B060000}"/>
    <cellStyle name="Normal 3 2 3 2" xfId="1628" xr:uid="{00000000-0005-0000-0000-00005C060000}"/>
    <cellStyle name="Normal 3 2 3 2 2" xfId="1629" xr:uid="{00000000-0005-0000-0000-00005D060000}"/>
    <cellStyle name="Normal 3 2 4" xfId="1630" xr:uid="{00000000-0005-0000-0000-00005E060000}"/>
    <cellStyle name="Normal 3 2 5" xfId="1631" xr:uid="{00000000-0005-0000-0000-00005F060000}"/>
    <cellStyle name="Normal 3 2 6" xfId="1632" xr:uid="{00000000-0005-0000-0000-000060060000}"/>
    <cellStyle name="Normal 3 3" xfId="1633" xr:uid="{00000000-0005-0000-0000-000061060000}"/>
    <cellStyle name="Normal 3 3 2" xfId="1634" xr:uid="{00000000-0005-0000-0000-000062060000}"/>
    <cellStyle name="Normal 3 3 2 2" xfId="1635" xr:uid="{00000000-0005-0000-0000-000063060000}"/>
    <cellStyle name="Normal 3 4" xfId="1636" xr:uid="{00000000-0005-0000-0000-000064060000}"/>
    <cellStyle name="Normal 3 5" xfId="1637" xr:uid="{00000000-0005-0000-0000-000065060000}"/>
    <cellStyle name="Normal 3 6" xfId="1638" xr:uid="{00000000-0005-0000-0000-000066060000}"/>
    <cellStyle name="Normal 4" xfId="1639" xr:uid="{00000000-0005-0000-0000-000067060000}"/>
    <cellStyle name="Normal 4 2" xfId="1640" xr:uid="{00000000-0005-0000-0000-000068060000}"/>
    <cellStyle name="Normal 4 2 2" xfId="1641" xr:uid="{00000000-0005-0000-0000-000069060000}"/>
    <cellStyle name="Normal 4 2 2 2" xfId="1642" xr:uid="{00000000-0005-0000-0000-00006A060000}"/>
    <cellStyle name="Normal 4 2 2 2 2" xfId="1643" xr:uid="{00000000-0005-0000-0000-00006B060000}"/>
    <cellStyle name="Normal 4 2 2 2 3" xfId="1644" xr:uid="{00000000-0005-0000-0000-00006C060000}"/>
    <cellStyle name="Normal 4 2 2 2 4" xfId="1645" xr:uid="{00000000-0005-0000-0000-00006D060000}"/>
    <cellStyle name="Normal 4 2 2 3" xfId="1646" xr:uid="{00000000-0005-0000-0000-00006E060000}"/>
    <cellStyle name="Normal 4 2 2 4" xfId="1647" xr:uid="{00000000-0005-0000-0000-00006F060000}"/>
    <cellStyle name="Normal 4 2 3" xfId="1648" xr:uid="{00000000-0005-0000-0000-000070060000}"/>
    <cellStyle name="Normal 4 2 4" xfId="1649" xr:uid="{00000000-0005-0000-0000-000071060000}"/>
    <cellStyle name="Normal 4 3" xfId="1650" xr:uid="{00000000-0005-0000-0000-000072060000}"/>
    <cellStyle name="Normal 4 4" xfId="1651" xr:uid="{00000000-0005-0000-0000-000073060000}"/>
    <cellStyle name="Normal 4 5" xfId="1652" xr:uid="{00000000-0005-0000-0000-000074060000}"/>
    <cellStyle name="Normal 4 6" xfId="1653" xr:uid="{00000000-0005-0000-0000-000075060000}"/>
    <cellStyle name="Normal 4 7" xfId="1654" xr:uid="{00000000-0005-0000-0000-000076060000}"/>
    <cellStyle name="Normal 4 8" xfId="1655" xr:uid="{00000000-0005-0000-0000-000077060000}"/>
    <cellStyle name="Normal 5" xfId="1656" xr:uid="{00000000-0005-0000-0000-000078060000}"/>
    <cellStyle name="Normal 5 2" xfId="1657" xr:uid="{00000000-0005-0000-0000-000079060000}"/>
    <cellStyle name="Normal 5 2 2" xfId="1658" xr:uid="{00000000-0005-0000-0000-00007A060000}"/>
    <cellStyle name="Normal 5 2 2 2" xfId="1659" xr:uid="{00000000-0005-0000-0000-00007B060000}"/>
    <cellStyle name="Normal 5 3" xfId="1660" xr:uid="{00000000-0005-0000-0000-00007C060000}"/>
    <cellStyle name="Normal 5 3 2" xfId="1661" xr:uid="{00000000-0005-0000-0000-00007D060000}"/>
    <cellStyle name="Normal 5 4" xfId="1662" xr:uid="{00000000-0005-0000-0000-00007E060000}"/>
    <cellStyle name="Normal 6" xfId="1663" xr:uid="{00000000-0005-0000-0000-00007F060000}"/>
    <cellStyle name="Normal 6 2" xfId="1664" xr:uid="{00000000-0005-0000-0000-000080060000}"/>
    <cellStyle name="Normal 6 2 2" xfId="1665" xr:uid="{00000000-0005-0000-0000-000081060000}"/>
    <cellStyle name="Normal 7" xfId="1666" xr:uid="{00000000-0005-0000-0000-000082060000}"/>
    <cellStyle name="Normal 8" xfId="1667" xr:uid="{00000000-0005-0000-0000-000083060000}"/>
    <cellStyle name="Normal 8 2" xfId="1668" xr:uid="{00000000-0005-0000-0000-000084060000}"/>
    <cellStyle name="Normal 9" xfId="1669" xr:uid="{00000000-0005-0000-0000-000085060000}"/>
    <cellStyle name="Normal 9 2" xfId="1670" xr:uid="{00000000-0005-0000-0000-000086060000}"/>
    <cellStyle name="Normal 9 2 2" xfId="1671" xr:uid="{00000000-0005-0000-0000-000087060000}"/>
    <cellStyle name="Note 10" xfId="1672" xr:uid="{00000000-0005-0000-0000-000088060000}"/>
    <cellStyle name="Note 11" xfId="1673" xr:uid="{00000000-0005-0000-0000-000089060000}"/>
    <cellStyle name="Note 12" xfId="1674" xr:uid="{00000000-0005-0000-0000-00008A060000}"/>
    <cellStyle name="Note 12 2" xfId="1675" xr:uid="{00000000-0005-0000-0000-00008B060000}"/>
    <cellStyle name="Note 12 3" xfId="1676" xr:uid="{00000000-0005-0000-0000-00008C060000}"/>
    <cellStyle name="Note 13" xfId="1677" xr:uid="{00000000-0005-0000-0000-00008D060000}"/>
    <cellStyle name="Note 13 2" xfId="1678" xr:uid="{00000000-0005-0000-0000-00008E060000}"/>
    <cellStyle name="Note 13 3" xfId="1679" xr:uid="{00000000-0005-0000-0000-00008F060000}"/>
    <cellStyle name="Note 14" xfId="1680" xr:uid="{00000000-0005-0000-0000-000090060000}"/>
    <cellStyle name="Note 14 2" xfId="1681" xr:uid="{00000000-0005-0000-0000-000091060000}"/>
    <cellStyle name="Note 15" xfId="1682" xr:uid="{00000000-0005-0000-0000-000092060000}"/>
    <cellStyle name="Note 15 2" xfId="1683" xr:uid="{00000000-0005-0000-0000-000093060000}"/>
    <cellStyle name="Note 15 3" xfId="1684" xr:uid="{00000000-0005-0000-0000-000094060000}"/>
    <cellStyle name="Note 15 4" xfId="1685" xr:uid="{00000000-0005-0000-0000-000095060000}"/>
    <cellStyle name="Note 16" xfId="1686" xr:uid="{00000000-0005-0000-0000-000096060000}"/>
    <cellStyle name="Note 2" xfId="1687" xr:uid="{00000000-0005-0000-0000-000097060000}"/>
    <cellStyle name="Note 2 10" xfId="1688" xr:uid="{00000000-0005-0000-0000-000098060000}"/>
    <cellStyle name="Note 2 11" xfId="1689" xr:uid="{00000000-0005-0000-0000-000099060000}"/>
    <cellStyle name="Note 2 12" xfId="1690" xr:uid="{00000000-0005-0000-0000-00009A060000}"/>
    <cellStyle name="Note 2 13" xfId="1691" xr:uid="{00000000-0005-0000-0000-00009B060000}"/>
    <cellStyle name="Note 2 14" xfId="1692" xr:uid="{00000000-0005-0000-0000-00009C060000}"/>
    <cellStyle name="Note 2 15" xfId="1693" xr:uid="{00000000-0005-0000-0000-00009D060000}"/>
    <cellStyle name="Note 2 16" xfId="1694" xr:uid="{00000000-0005-0000-0000-00009E060000}"/>
    <cellStyle name="Note 2 17" xfId="1695" xr:uid="{00000000-0005-0000-0000-00009F060000}"/>
    <cellStyle name="Note 2 18" xfId="1696" xr:uid="{00000000-0005-0000-0000-0000A0060000}"/>
    <cellStyle name="Note 2 19" xfId="1697" xr:uid="{00000000-0005-0000-0000-0000A1060000}"/>
    <cellStyle name="Note 2 2" xfId="1698" xr:uid="{00000000-0005-0000-0000-0000A2060000}"/>
    <cellStyle name="Note 2 3" xfId="1699" xr:uid="{00000000-0005-0000-0000-0000A3060000}"/>
    <cellStyle name="Note 2 4" xfId="1700" xr:uid="{00000000-0005-0000-0000-0000A4060000}"/>
    <cellStyle name="Note 2 5" xfId="1701" xr:uid="{00000000-0005-0000-0000-0000A5060000}"/>
    <cellStyle name="Note 2 6" xfId="1702" xr:uid="{00000000-0005-0000-0000-0000A6060000}"/>
    <cellStyle name="Note 2 7" xfId="1703" xr:uid="{00000000-0005-0000-0000-0000A7060000}"/>
    <cellStyle name="Note 2 8" xfId="1704" xr:uid="{00000000-0005-0000-0000-0000A8060000}"/>
    <cellStyle name="Note 2 9" xfId="1705" xr:uid="{00000000-0005-0000-0000-0000A9060000}"/>
    <cellStyle name="Note 3" xfId="1706" xr:uid="{00000000-0005-0000-0000-0000AA060000}"/>
    <cellStyle name="Note 4" xfId="1707" xr:uid="{00000000-0005-0000-0000-0000AB060000}"/>
    <cellStyle name="Note 5" xfId="1708" xr:uid="{00000000-0005-0000-0000-0000AC060000}"/>
    <cellStyle name="Note 6" xfId="1709" xr:uid="{00000000-0005-0000-0000-0000AD060000}"/>
    <cellStyle name="Note 7" xfId="1710" xr:uid="{00000000-0005-0000-0000-0000AE060000}"/>
    <cellStyle name="Note 8" xfId="1711" xr:uid="{00000000-0005-0000-0000-0000AF060000}"/>
    <cellStyle name="Note 9" xfId="1712" xr:uid="{00000000-0005-0000-0000-0000B0060000}"/>
    <cellStyle name="Output 10" xfId="1713" xr:uid="{00000000-0005-0000-0000-0000B1060000}"/>
    <cellStyle name="Output 11" xfId="1714" xr:uid="{00000000-0005-0000-0000-0000B2060000}"/>
    <cellStyle name="Output 12" xfId="1715" xr:uid="{00000000-0005-0000-0000-0000B3060000}"/>
    <cellStyle name="Output 12 2" xfId="1716" xr:uid="{00000000-0005-0000-0000-0000B4060000}"/>
    <cellStyle name="Output 12 3" xfId="1717" xr:uid="{00000000-0005-0000-0000-0000B5060000}"/>
    <cellStyle name="Output 13" xfId="1718" xr:uid="{00000000-0005-0000-0000-0000B6060000}"/>
    <cellStyle name="Output 13 2" xfId="1719" xr:uid="{00000000-0005-0000-0000-0000B7060000}"/>
    <cellStyle name="Output 13 3" xfId="1720" xr:uid="{00000000-0005-0000-0000-0000B8060000}"/>
    <cellStyle name="Output 14" xfId="1721" xr:uid="{00000000-0005-0000-0000-0000B9060000}"/>
    <cellStyle name="Output 14 2" xfId="1722" xr:uid="{00000000-0005-0000-0000-0000BA060000}"/>
    <cellStyle name="Output 15" xfId="1723" xr:uid="{00000000-0005-0000-0000-0000BB060000}"/>
    <cellStyle name="Output 15 2" xfId="1724" xr:uid="{00000000-0005-0000-0000-0000BC060000}"/>
    <cellStyle name="Output 15 3" xfId="1725" xr:uid="{00000000-0005-0000-0000-0000BD060000}"/>
    <cellStyle name="Output 15 4" xfId="1726" xr:uid="{00000000-0005-0000-0000-0000BE060000}"/>
    <cellStyle name="Output 16" xfId="1727" xr:uid="{00000000-0005-0000-0000-0000BF060000}"/>
    <cellStyle name="Output 2" xfId="1728" xr:uid="{00000000-0005-0000-0000-0000C0060000}"/>
    <cellStyle name="Output 2 10" xfId="1729" xr:uid="{00000000-0005-0000-0000-0000C1060000}"/>
    <cellStyle name="Output 2 11" xfId="1730" xr:uid="{00000000-0005-0000-0000-0000C2060000}"/>
    <cellStyle name="Output 2 12" xfId="1731" xr:uid="{00000000-0005-0000-0000-0000C3060000}"/>
    <cellStyle name="Output 2 13" xfId="1732" xr:uid="{00000000-0005-0000-0000-0000C4060000}"/>
    <cellStyle name="Output 2 14" xfId="1733" xr:uid="{00000000-0005-0000-0000-0000C5060000}"/>
    <cellStyle name="Output 2 15" xfId="1734" xr:uid="{00000000-0005-0000-0000-0000C6060000}"/>
    <cellStyle name="Output 2 16" xfId="1735" xr:uid="{00000000-0005-0000-0000-0000C7060000}"/>
    <cellStyle name="Output 2 17" xfId="1736" xr:uid="{00000000-0005-0000-0000-0000C8060000}"/>
    <cellStyle name="Output 2 18" xfId="1737" xr:uid="{00000000-0005-0000-0000-0000C9060000}"/>
    <cellStyle name="Output 2 19" xfId="1738" xr:uid="{00000000-0005-0000-0000-0000CA060000}"/>
    <cellStyle name="Output 2 2" xfId="1739" xr:uid="{00000000-0005-0000-0000-0000CB060000}"/>
    <cellStyle name="Output 2 3" xfId="1740" xr:uid="{00000000-0005-0000-0000-0000CC060000}"/>
    <cellStyle name="Output 2 4" xfId="1741" xr:uid="{00000000-0005-0000-0000-0000CD060000}"/>
    <cellStyle name="Output 2 5" xfId="1742" xr:uid="{00000000-0005-0000-0000-0000CE060000}"/>
    <cellStyle name="Output 2 6" xfId="1743" xr:uid="{00000000-0005-0000-0000-0000CF060000}"/>
    <cellStyle name="Output 2 7" xfId="1744" xr:uid="{00000000-0005-0000-0000-0000D0060000}"/>
    <cellStyle name="Output 2 8" xfId="1745" xr:uid="{00000000-0005-0000-0000-0000D1060000}"/>
    <cellStyle name="Output 2 9" xfId="1746" xr:uid="{00000000-0005-0000-0000-0000D2060000}"/>
    <cellStyle name="Output 3" xfId="1747" xr:uid="{00000000-0005-0000-0000-0000D3060000}"/>
    <cellStyle name="Output 4" xfId="1748" xr:uid="{00000000-0005-0000-0000-0000D4060000}"/>
    <cellStyle name="Output 5" xfId="1749" xr:uid="{00000000-0005-0000-0000-0000D5060000}"/>
    <cellStyle name="Output 6" xfId="1750" xr:uid="{00000000-0005-0000-0000-0000D6060000}"/>
    <cellStyle name="Output 7" xfId="1751" xr:uid="{00000000-0005-0000-0000-0000D7060000}"/>
    <cellStyle name="Output 8" xfId="1752" xr:uid="{00000000-0005-0000-0000-0000D8060000}"/>
    <cellStyle name="Output 9" xfId="1753" xr:uid="{00000000-0005-0000-0000-0000D9060000}"/>
    <cellStyle name="Percent 2" xfId="1754" xr:uid="{00000000-0005-0000-0000-0000DA060000}"/>
    <cellStyle name="Percent 2 2" xfId="1755" xr:uid="{00000000-0005-0000-0000-0000DB060000}"/>
    <cellStyle name="Percent 2 3" xfId="1756" xr:uid="{00000000-0005-0000-0000-0000DC060000}"/>
    <cellStyle name="Percent 2 4" xfId="1757" xr:uid="{00000000-0005-0000-0000-0000DD060000}"/>
    <cellStyle name="Percent 3" xfId="1758" xr:uid="{00000000-0005-0000-0000-0000DE060000}"/>
    <cellStyle name="Title 10" xfId="1759" xr:uid="{00000000-0005-0000-0000-0000DF060000}"/>
    <cellStyle name="Title 11" xfId="1760" xr:uid="{00000000-0005-0000-0000-0000E0060000}"/>
    <cellStyle name="Title 12" xfId="1761" xr:uid="{00000000-0005-0000-0000-0000E1060000}"/>
    <cellStyle name="Title 12 2" xfId="1762" xr:uid="{00000000-0005-0000-0000-0000E2060000}"/>
    <cellStyle name="Title 12 3" xfId="1763" xr:uid="{00000000-0005-0000-0000-0000E3060000}"/>
    <cellStyle name="Title 13" xfId="1764" xr:uid="{00000000-0005-0000-0000-0000E4060000}"/>
    <cellStyle name="Title 13 2" xfId="1765" xr:uid="{00000000-0005-0000-0000-0000E5060000}"/>
    <cellStyle name="Title 13 3" xfId="1766" xr:uid="{00000000-0005-0000-0000-0000E6060000}"/>
    <cellStyle name="Title 14" xfId="1767" xr:uid="{00000000-0005-0000-0000-0000E7060000}"/>
    <cellStyle name="Title 14 2" xfId="1768" xr:uid="{00000000-0005-0000-0000-0000E8060000}"/>
    <cellStyle name="Title 15" xfId="1769" xr:uid="{00000000-0005-0000-0000-0000E9060000}"/>
    <cellStyle name="Title 15 2" xfId="1770" xr:uid="{00000000-0005-0000-0000-0000EA060000}"/>
    <cellStyle name="Title 15 3" xfId="1771" xr:uid="{00000000-0005-0000-0000-0000EB060000}"/>
    <cellStyle name="Title 15 4" xfId="1772" xr:uid="{00000000-0005-0000-0000-0000EC060000}"/>
    <cellStyle name="Title 16" xfId="1773" xr:uid="{00000000-0005-0000-0000-0000ED060000}"/>
    <cellStyle name="Title 2" xfId="1774" xr:uid="{00000000-0005-0000-0000-0000EE060000}"/>
    <cellStyle name="Title 2 10" xfId="1775" xr:uid="{00000000-0005-0000-0000-0000EF060000}"/>
    <cellStyle name="Title 2 11" xfId="1776" xr:uid="{00000000-0005-0000-0000-0000F0060000}"/>
    <cellStyle name="Title 2 12" xfId="1777" xr:uid="{00000000-0005-0000-0000-0000F1060000}"/>
    <cellStyle name="Title 2 13" xfId="1778" xr:uid="{00000000-0005-0000-0000-0000F2060000}"/>
    <cellStyle name="Title 2 14" xfId="1779" xr:uid="{00000000-0005-0000-0000-0000F3060000}"/>
    <cellStyle name="Title 2 15" xfId="1780" xr:uid="{00000000-0005-0000-0000-0000F4060000}"/>
    <cellStyle name="Title 2 16" xfId="1781" xr:uid="{00000000-0005-0000-0000-0000F5060000}"/>
    <cellStyle name="Title 2 17" xfId="1782" xr:uid="{00000000-0005-0000-0000-0000F6060000}"/>
    <cellStyle name="Title 2 18" xfId="1783" xr:uid="{00000000-0005-0000-0000-0000F7060000}"/>
    <cellStyle name="Title 2 19" xfId="1784" xr:uid="{00000000-0005-0000-0000-0000F8060000}"/>
    <cellStyle name="Title 2 2" xfId="1785" xr:uid="{00000000-0005-0000-0000-0000F9060000}"/>
    <cellStyle name="Title 2 3" xfId="1786" xr:uid="{00000000-0005-0000-0000-0000FA060000}"/>
    <cellStyle name="Title 2 4" xfId="1787" xr:uid="{00000000-0005-0000-0000-0000FB060000}"/>
    <cellStyle name="Title 2 5" xfId="1788" xr:uid="{00000000-0005-0000-0000-0000FC060000}"/>
    <cellStyle name="Title 2 6" xfId="1789" xr:uid="{00000000-0005-0000-0000-0000FD060000}"/>
    <cellStyle name="Title 2 7" xfId="1790" xr:uid="{00000000-0005-0000-0000-0000FE060000}"/>
    <cellStyle name="Title 2 8" xfId="1791" xr:uid="{00000000-0005-0000-0000-0000FF060000}"/>
    <cellStyle name="Title 2 9" xfId="1792" xr:uid="{00000000-0005-0000-0000-000000070000}"/>
    <cellStyle name="Title 3" xfId="1793" xr:uid="{00000000-0005-0000-0000-000001070000}"/>
    <cellStyle name="Title 4" xfId="1794" xr:uid="{00000000-0005-0000-0000-000002070000}"/>
    <cellStyle name="Title 5" xfId="1795" xr:uid="{00000000-0005-0000-0000-000003070000}"/>
    <cellStyle name="Title 6" xfId="1796" xr:uid="{00000000-0005-0000-0000-000004070000}"/>
    <cellStyle name="Title 7" xfId="1797" xr:uid="{00000000-0005-0000-0000-000005070000}"/>
    <cellStyle name="Title 8" xfId="1798" xr:uid="{00000000-0005-0000-0000-000006070000}"/>
    <cellStyle name="Title 9" xfId="1799" xr:uid="{00000000-0005-0000-0000-000007070000}"/>
    <cellStyle name="Total 10" xfId="1800" xr:uid="{00000000-0005-0000-0000-000008070000}"/>
    <cellStyle name="Total 11" xfId="1801" xr:uid="{00000000-0005-0000-0000-000009070000}"/>
    <cellStyle name="Total 12" xfId="1802" xr:uid="{00000000-0005-0000-0000-00000A070000}"/>
    <cellStyle name="Total 12 2" xfId="1803" xr:uid="{00000000-0005-0000-0000-00000B070000}"/>
    <cellStyle name="Total 12 3" xfId="1804" xr:uid="{00000000-0005-0000-0000-00000C070000}"/>
    <cellStyle name="Total 13" xfId="1805" xr:uid="{00000000-0005-0000-0000-00000D070000}"/>
    <cellStyle name="Total 13 2" xfId="1806" xr:uid="{00000000-0005-0000-0000-00000E070000}"/>
    <cellStyle name="Total 13 3" xfId="1807" xr:uid="{00000000-0005-0000-0000-00000F070000}"/>
    <cellStyle name="Total 14" xfId="1808" xr:uid="{00000000-0005-0000-0000-000010070000}"/>
    <cellStyle name="Total 14 2" xfId="1809" xr:uid="{00000000-0005-0000-0000-000011070000}"/>
    <cellStyle name="Total 15" xfId="1810" xr:uid="{00000000-0005-0000-0000-000012070000}"/>
    <cellStyle name="Total 15 2" xfId="1811" xr:uid="{00000000-0005-0000-0000-000013070000}"/>
    <cellStyle name="Total 15 3" xfId="1812" xr:uid="{00000000-0005-0000-0000-000014070000}"/>
    <cellStyle name="Total 15 4" xfId="1813" xr:uid="{00000000-0005-0000-0000-000015070000}"/>
    <cellStyle name="Total 16" xfId="1814" xr:uid="{00000000-0005-0000-0000-000016070000}"/>
    <cellStyle name="Total 2" xfId="1815" xr:uid="{00000000-0005-0000-0000-000017070000}"/>
    <cellStyle name="Total 2 10" xfId="1816" xr:uid="{00000000-0005-0000-0000-000018070000}"/>
    <cellStyle name="Total 2 11" xfId="1817" xr:uid="{00000000-0005-0000-0000-000019070000}"/>
    <cellStyle name="Total 2 12" xfId="1818" xr:uid="{00000000-0005-0000-0000-00001A070000}"/>
    <cellStyle name="Total 2 13" xfId="1819" xr:uid="{00000000-0005-0000-0000-00001B070000}"/>
    <cellStyle name="Total 2 14" xfId="1820" xr:uid="{00000000-0005-0000-0000-00001C070000}"/>
    <cellStyle name="Total 2 15" xfId="1821" xr:uid="{00000000-0005-0000-0000-00001D070000}"/>
    <cellStyle name="Total 2 16" xfId="1822" xr:uid="{00000000-0005-0000-0000-00001E070000}"/>
    <cellStyle name="Total 2 17" xfId="1823" xr:uid="{00000000-0005-0000-0000-00001F070000}"/>
    <cellStyle name="Total 2 18" xfId="1824" xr:uid="{00000000-0005-0000-0000-000020070000}"/>
    <cellStyle name="Total 2 19" xfId="1825" xr:uid="{00000000-0005-0000-0000-000021070000}"/>
    <cellStyle name="Total 2 2" xfId="1826" xr:uid="{00000000-0005-0000-0000-000022070000}"/>
    <cellStyle name="Total 2 3" xfId="1827" xr:uid="{00000000-0005-0000-0000-000023070000}"/>
    <cellStyle name="Total 2 4" xfId="1828" xr:uid="{00000000-0005-0000-0000-000024070000}"/>
    <cellStyle name="Total 2 5" xfId="1829" xr:uid="{00000000-0005-0000-0000-000025070000}"/>
    <cellStyle name="Total 2 6" xfId="1830" xr:uid="{00000000-0005-0000-0000-000026070000}"/>
    <cellStyle name="Total 2 7" xfId="1831" xr:uid="{00000000-0005-0000-0000-000027070000}"/>
    <cellStyle name="Total 2 8" xfId="1832" xr:uid="{00000000-0005-0000-0000-000028070000}"/>
    <cellStyle name="Total 2 9" xfId="1833" xr:uid="{00000000-0005-0000-0000-000029070000}"/>
    <cellStyle name="Total 3" xfId="1834" xr:uid="{00000000-0005-0000-0000-00002A070000}"/>
    <cellStyle name="Total 4" xfId="1835" xr:uid="{00000000-0005-0000-0000-00002B070000}"/>
    <cellStyle name="Total 5" xfId="1836" xr:uid="{00000000-0005-0000-0000-00002C070000}"/>
    <cellStyle name="Total 6" xfId="1837" xr:uid="{00000000-0005-0000-0000-00002D070000}"/>
    <cellStyle name="Total 7" xfId="1838" xr:uid="{00000000-0005-0000-0000-00002E070000}"/>
    <cellStyle name="Total 8" xfId="1839" xr:uid="{00000000-0005-0000-0000-00002F070000}"/>
    <cellStyle name="Total 9" xfId="1840" xr:uid="{00000000-0005-0000-0000-000030070000}"/>
    <cellStyle name="Warning Text 10" xfId="1841" xr:uid="{00000000-0005-0000-0000-000031070000}"/>
    <cellStyle name="Warning Text 11" xfId="1842" xr:uid="{00000000-0005-0000-0000-000032070000}"/>
    <cellStyle name="Warning Text 12" xfId="1843" xr:uid="{00000000-0005-0000-0000-000033070000}"/>
    <cellStyle name="Warning Text 12 2" xfId="1844" xr:uid="{00000000-0005-0000-0000-000034070000}"/>
    <cellStyle name="Warning Text 12 3" xfId="1845" xr:uid="{00000000-0005-0000-0000-000035070000}"/>
    <cellStyle name="Warning Text 13" xfId="1846" xr:uid="{00000000-0005-0000-0000-000036070000}"/>
    <cellStyle name="Warning Text 13 2" xfId="1847" xr:uid="{00000000-0005-0000-0000-000037070000}"/>
    <cellStyle name="Warning Text 13 3" xfId="1848" xr:uid="{00000000-0005-0000-0000-000038070000}"/>
    <cellStyle name="Warning Text 14" xfId="1849" xr:uid="{00000000-0005-0000-0000-000039070000}"/>
    <cellStyle name="Warning Text 14 2" xfId="1850" xr:uid="{00000000-0005-0000-0000-00003A070000}"/>
    <cellStyle name="Warning Text 15" xfId="1851" xr:uid="{00000000-0005-0000-0000-00003B070000}"/>
    <cellStyle name="Warning Text 15 2" xfId="1852" xr:uid="{00000000-0005-0000-0000-00003C070000}"/>
    <cellStyle name="Warning Text 15 3" xfId="1853" xr:uid="{00000000-0005-0000-0000-00003D070000}"/>
    <cellStyle name="Warning Text 15 4" xfId="1854" xr:uid="{00000000-0005-0000-0000-00003E070000}"/>
    <cellStyle name="Warning Text 16" xfId="1855" xr:uid="{00000000-0005-0000-0000-00003F070000}"/>
    <cellStyle name="Warning Text 2" xfId="1856" xr:uid="{00000000-0005-0000-0000-000040070000}"/>
    <cellStyle name="Warning Text 2 10" xfId="1857" xr:uid="{00000000-0005-0000-0000-000041070000}"/>
    <cellStyle name="Warning Text 2 11" xfId="1858" xr:uid="{00000000-0005-0000-0000-000042070000}"/>
    <cellStyle name="Warning Text 2 12" xfId="1859" xr:uid="{00000000-0005-0000-0000-000043070000}"/>
    <cellStyle name="Warning Text 2 13" xfId="1860" xr:uid="{00000000-0005-0000-0000-000044070000}"/>
    <cellStyle name="Warning Text 2 14" xfId="1861" xr:uid="{00000000-0005-0000-0000-000045070000}"/>
    <cellStyle name="Warning Text 2 15" xfId="1862" xr:uid="{00000000-0005-0000-0000-000046070000}"/>
    <cellStyle name="Warning Text 2 16" xfId="1863" xr:uid="{00000000-0005-0000-0000-000047070000}"/>
    <cellStyle name="Warning Text 2 17" xfId="1864" xr:uid="{00000000-0005-0000-0000-000048070000}"/>
    <cellStyle name="Warning Text 2 18" xfId="1865" xr:uid="{00000000-0005-0000-0000-000049070000}"/>
    <cellStyle name="Warning Text 2 19" xfId="1866" xr:uid="{00000000-0005-0000-0000-00004A070000}"/>
    <cellStyle name="Warning Text 2 2" xfId="1867" xr:uid="{00000000-0005-0000-0000-00004B070000}"/>
    <cellStyle name="Warning Text 2 3" xfId="1868" xr:uid="{00000000-0005-0000-0000-00004C070000}"/>
    <cellStyle name="Warning Text 2 4" xfId="1869" xr:uid="{00000000-0005-0000-0000-00004D070000}"/>
    <cellStyle name="Warning Text 2 5" xfId="1870" xr:uid="{00000000-0005-0000-0000-00004E070000}"/>
    <cellStyle name="Warning Text 2 6" xfId="1871" xr:uid="{00000000-0005-0000-0000-00004F070000}"/>
    <cellStyle name="Warning Text 2 7" xfId="1872" xr:uid="{00000000-0005-0000-0000-000050070000}"/>
    <cellStyle name="Warning Text 2 8" xfId="1873" xr:uid="{00000000-0005-0000-0000-000051070000}"/>
    <cellStyle name="Warning Text 2 9" xfId="1874" xr:uid="{00000000-0005-0000-0000-000052070000}"/>
    <cellStyle name="Warning Text 3" xfId="1875" xr:uid="{00000000-0005-0000-0000-000053070000}"/>
    <cellStyle name="Warning Text 4" xfId="1876" xr:uid="{00000000-0005-0000-0000-000054070000}"/>
    <cellStyle name="Warning Text 5" xfId="1877" xr:uid="{00000000-0005-0000-0000-000055070000}"/>
    <cellStyle name="Warning Text 6" xfId="1878" xr:uid="{00000000-0005-0000-0000-000056070000}"/>
    <cellStyle name="Warning Text 7" xfId="1879" xr:uid="{00000000-0005-0000-0000-000057070000}"/>
    <cellStyle name="Warning Text 8" xfId="1880" xr:uid="{00000000-0005-0000-0000-000058070000}"/>
    <cellStyle name="Warning Text 9" xfId="1881" xr:uid="{00000000-0005-0000-0000-000059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12</xdr:col>
      <xdr:colOff>552450</xdr:colOff>
      <xdr:row>34</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7625"/>
          <a:ext cx="7867650" cy="811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b="1" u="sng"/>
            <a:t>DEFINITION:</a:t>
          </a:r>
        </a:p>
        <a:p>
          <a:pPr fontAlgn="t"/>
          <a:r>
            <a:rPr lang="en-US" sz="900" b="1">
              <a:solidFill>
                <a:schemeClr val="dk1"/>
              </a:solidFill>
              <a:latin typeface="+mn-lt"/>
              <a:ea typeface="+mn-ea"/>
              <a:cs typeface="+mn-cs"/>
            </a:rPr>
            <a:t>Success rates </a:t>
          </a:r>
          <a:r>
            <a:rPr lang="en-US" sz="900">
              <a:solidFill>
                <a:schemeClr val="dk1"/>
              </a:solidFill>
              <a:latin typeface="+mn-lt"/>
              <a:ea typeface="+mn-ea"/>
              <a:cs typeface="+mn-cs"/>
            </a:rPr>
            <a:t>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sz="900" baseline="30000">
              <a:solidFill>
                <a:schemeClr val="dk1"/>
              </a:solidFill>
              <a:latin typeface="+mn-lt"/>
              <a:ea typeface="+mn-ea"/>
              <a:cs typeface="+mn-cs"/>
            </a:rPr>
            <a:t>a</a:t>
          </a:r>
          <a:r>
            <a:rPr lang="en-US" sz="900">
              <a:solidFill>
                <a:schemeClr val="dk1"/>
              </a:solidFill>
              <a:latin typeface="+mn-lt"/>
              <a:ea typeface="+mn-ea"/>
              <a:cs typeface="+mn-cs"/>
            </a:rPr>
            <a:t>. Applications having one or more submissions for the same project in the same fiscal year are only counted once.</a:t>
          </a:r>
        </a:p>
        <a:p>
          <a:pPr fontAlgn="t"/>
          <a:endParaRPr lang="en-US" sz="900">
            <a:solidFill>
              <a:schemeClr val="dk1"/>
            </a:solidFill>
            <a:latin typeface="+mn-lt"/>
            <a:ea typeface="+mn-ea"/>
            <a:cs typeface="+mn-cs"/>
          </a:endParaRPr>
        </a:p>
        <a:p>
          <a:pPr fontAlgn="t"/>
          <a:r>
            <a:rPr lang="en-US" sz="900">
              <a:solidFill>
                <a:schemeClr val="dk1"/>
              </a:solidFill>
              <a:latin typeface="+mn-lt"/>
              <a:ea typeface="+mn-ea"/>
              <a:cs typeface="+mn-cs"/>
            </a:rPr>
            <a:t>Some grants are jointly funded by two or more NIH Institutes or Centers (ICs). Usually, the IC that contributes the most dollars to the grant receives the award count, but the dollars contributed by each IC are shown.</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NIH Institutes and Centers: </a:t>
          </a:r>
          <a:r>
            <a:rPr lang="en-US" sz="900">
              <a:solidFill>
                <a:schemeClr val="dk1"/>
              </a:solidFill>
              <a:latin typeface="+mn-lt"/>
              <a:ea typeface="+mn-ea"/>
              <a:cs typeface="+mn-cs"/>
            </a:rPr>
            <a:t>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 beyond.  Beginning in Fiscal Year 2012, success rates were reported for two programs moved to the NIH Office of the Director, the Office of Research Infrastructure Programs and the Science Education Partnership Awards.  Excluded from the calculation of success rates are those applications that are withdrawn by an applicant prior to review, or returned or administratively withdrawn by the NIH Center for Scientific Review, or a NIH IC</a:t>
          </a:r>
          <a:r>
            <a:rPr lang="en-US" sz="900" baseline="30000">
              <a:solidFill>
                <a:schemeClr val="dk1"/>
              </a:solidFill>
              <a:latin typeface="+mn-lt"/>
              <a:ea typeface="+mn-ea"/>
              <a:cs typeface="+mn-cs"/>
            </a:rPr>
            <a:t>b</a:t>
          </a:r>
          <a:r>
            <a:rPr lang="en-US" sz="900">
              <a:solidFill>
                <a:schemeClr val="dk1"/>
              </a:solidFill>
              <a:latin typeface="+mn-lt"/>
              <a:ea typeface="+mn-ea"/>
              <a:cs typeface="+mn-cs"/>
            </a:rPr>
            <a:t> and not peer reviewed by an Initial Review Group. </a:t>
          </a:r>
          <a:br>
            <a:rPr lang="en-US" sz="900">
              <a:solidFill>
                <a:schemeClr val="dk1"/>
              </a:solidFill>
              <a:latin typeface="+mn-lt"/>
              <a:ea typeface="+mn-ea"/>
              <a:cs typeface="+mn-cs"/>
            </a:rPr>
          </a:br>
          <a:r>
            <a:rPr lang="en-US" sz="900">
              <a:solidFill>
                <a:schemeClr val="dk1"/>
              </a:solidFill>
              <a:latin typeface="+mn-lt"/>
              <a:ea typeface="+mn-ea"/>
              <a:cs typeface="+mn-cs"/>
            </a:rPr>
            <a:t> </a:t>
          </a:r>
          <a:br>
            <a:rPr lang="en-US" sz="900">
              <a:solidFill>
                <a:schemeClr val="dk1"/>
              </a:solidFill>
              <a:latin typeface="+mn-lt"/>
              <a:ea typeface="+mn-ea"/>
              <a:cs typeface="+mn-cs"/>
            </a:rPr>
          </a:br>
          <a:r>
            <a:rPr lang="en-US" sz="900" b="1" baseline="30000">
              <a:solidFill>
                <a:schemeClr val="dk1"/>
              </a:solidFill>
              <a:latin typeface="+mn-lt"/>
              <a:ea typeface="+mn-ea"/>
              <a:cs typeface="+mn-cs"/>
            </a:rPr>
            <a:t>a</a:t>
          </a:r>
          <a:r>
            <a:rPr lang="en-US" sz="900" b="1">
              <a:solidFill>
                <a:schemeClr val="dk1"/>
              </a:solidFill>
              <a:latin typeface="+mn-lt"/>
              <a:ea typeface="+mn-ea"/>
              <a:cs typeface="+mn-cs"/>
            </a:rPr>
            <a:t>Funded carryovers </a:t>
          </a:r>
          <a:r>
            <a:rPr lang="en-US" sz="900">
              <a:solidFill>
                <a:schemeClr val="dk1"/>
              </a:solidFill>
              <a:latin typeface="+mn-lt"/>
              <a:ea typeface="+mn-ea"/>
              <a:cs typeface="+mn-cs"/>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p>
        <a:p>
          <a:pPr fontAlgn="t"/>
          <a:r>
            <a:rPr lang="en-US" sz="900" b="1" baseline="30000">
              <a:solidFill>
                <a:schemeClr val="dk1"/>
              </a:solidFill>
              <a:latin typeface="+mn-lt"/>
              <a:ea typeface="+mn-ea"/>
              <a:cs typeface="+mn-cs"/>
            </a:rPr>
            <a:t>b</a:t>
          </a:r>
          <a:r>
            <a:rPr lang="en-US" sz="900" b="1">
              <a:solidFill>
                <a:schemeClr val="dk1"/>
              </a:solidFill>
              <a:latin typeface="+mn-lt"/>
              <a:ea typeface="+mn-ea"/>
              <a:cs typeface="+mn-cs"/>
            </a:rPr>
            <a:t>Reasons for returning or withdrawing an application prior to review </a:t>
          </a:r>
          <a:r>
            <a:rPr lang="en-US" sz="900">
              <a:solidFill>
                <a:schemeClr val="dk1"/>
              </a:solidFill>
              <a:latin typeface="+mn-lt"/>
              <a:ea typeface="+mn-ea"/>
              <a:cs typeface="+mn-cs"/>
            </a:rPr>
            <a:t>include, but are not limited to, the application was late or its budget request exceeded guidelines, or the applicant or his or her institution was ineligible.</a:t>
          </a:r>
        </a:p>
        <a:p>
          <a:pPr fontAlgn="t"/>
          <a:br>
            <a:rPr lang="en-US" sz="900">
              <a:solidFill>
                <a:schemeClr val="dk1"/>
              </a:solidFill>
              <a:latin typeface="+mn-lt"/>
              <a:ea typeface="+mn-ea"/>
              <a:cs typeface="+mn-cs"/>
            </a:rPr>
          </a:br>
          <a:r>
            <a:rPr lang="en-US" sz="900" b="1" u="sng">
              <a:solidFill>
                <a:schemeClr val="dk1"/>
              </a:solidFill>
              <a:latin typeface="+mn-lt"/>
              <a:ea typeface="+mn-ea"/>
              <a:cs typeface="+mn-cs"/>
            </a:rPr>
            <a:t>REPORTING CATEGORIES:</a:t>
          </a:r>
        </a:p>
        <a:p>
          <a:pPr fontAlgn="t"/>
          <a:r>
            <a:rPr lang="en-US" sz="900" b="1">
              <a:solidFill>
                <a:schemeClr val="dk1"/>
              </a:solidFill>
              <a:latin typeface="+mn-lt"/>
              <a:ea typeface="+mn-ea"/>
              <a:cs typeface="+mn-cs"/>
            </a:rPr>
            <a:t>Budget Mechanism and Activity Codes: </a:t>
          </a:r>
          <a:r>
            <a:rPr lang="en-US" sz="900">
              <a:solidFill>
                <a:schemeClr val="dk1"/>
              </a:solidFill>
              <a:latin typeface="+mn-lt"/>
              <a:ea typeface="+mn-ea"/>
              <a:cs typeface="+mn-cs"/>
            </a:rPr>
            <a:t>Success rates are shown by specific activity codes (e.g., R01, T32) and budget mechanisms (e.g., Research Project Grants, Other Research).</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Award types: </a:t>
          </a:r>
          <a:r>
            <a:rPr lang="en-US" sz="900">
              <a:solidFill>
                <a:schemeClr val="dk1"/>
              </a:solidFill>
              <a:latin typeface="+mn-lt"/>
              <a:ea typeface="+mn-ea"/>
              <a:cs typeface="+mn-cs"/>
            </a:rPr>
            <a:t>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Budget Authority: </a:t>
          </a:r>
          <a:r>
            <a:rPr lang="en-US" sz="900">
              <a:solidFill>
                <a:schemeClr val="dk1"/>
              </a:solidFill>
              <a:latin typeface="+mn-lt"/>
              <a:ea typeface="+mn-ea"/>
              <a:cs typeface="+mn-cs"/>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 </a:t>
          </a:r>
        </a:p>
        <a:p>
          <a:endParaRPr lang="en-US" sz="9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RStats@od.nih.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5"/>
  <sheetViews>
    <sheetView showGridLines="0" tabSelected="1" zoomScaleNormal="100" workbookViewId="0">
      <selection activeCell="F4" sqref="F4"/>
    </sheetView>
  </sheetViews>
  <sheetFormatPr defaultColWidth="9.109375" defaultRowHeight="14.4" x14ac:dyDescent="0.3"/>
  <cols>
    <col min="1" max="1" width="20.44140625" style="9" customWidth="1"/>
    <col min="2" max="2" width="18.44140625" style="9" customWidth="1"/>
    <col min="3" max="3" width="24.5546875" style="19" customWidth="1"/>
    <col min="4" max="7" width="20.6640625" style="14" customWidth="1"/>
    <col min="8" max="10" width="9.109375" style="2"/>
    <col min="11" max="11" width="10.44140625" style="2" bestFit="1" customWidth="1"/>
    <col min="12" max="12" width="9.109375" style="2" customWidth="1"/>
    <col min="13" max="16384" width="9.109375" style="2"/>
  </cols>
  <sheetData>
    <row r="1" spans="1:11" s="27" customFormat="1" ht="69.900000000000006" customHeight="1" x14ac:dyDescent="0.3">
      <c r="A1" s="26" t="s">
        <v>21</v>
      </c>
      <c r="B1" s="29"/>
      <c r="C1" s="29"/>
      <c r="D1" s="29"/>
      <c r="E1" s="29"/>
      <c r="F1" s="29"/>
      <c r="G1" s="29"/>
    </row>
    <row r="2" spans="1:11" s="28" customFormat="1" ht="69.900000000000006" customHeight="1" x14ac:dyDescent="0.3">
      <c r="A2" s="10" t="s">
        <v>17</v>
      </c>
      <c r="B2" s="10" t="s">
        <v>13</v>
      </c>
      <c r="C2" s="10" t="s">
        <v>14</v>
      </c>
      <c r="D2" s="10" t="s">
        <v>0</v>
      </c>
      <c r="E2" s="10" t="s">
        <v>1</v>
      </c>
      <c r="F2" s="10" t="s">
        <v>15</v>
      </c>
      <c r="G2" s="10" t="s">
        <v>16</v>
      </c>
    </row>
    <row r="3" spans="1:11" ht="30" customHeight="1" x14ac:dyDescent="0.3">
      <c r="A3" s="11">
        <v>2014</v>
      </c>
      <c r="B3" s="11" t="s">
        <v>2</v>
      </c>
      <c r="C3" s="12" t="s">
        <v>3</v>
      </c>
      <c r="D3" s="13">
        <v>3622</v>
      </c>
      <c r="E3" s="13">
        <v>652</v>
      </c>
      <c r="F3" s="15">
        <f>E3/D3</f>
        <v>0.1800110436223081</v>
      </c>
      <c r="G3" s="16">
        <v>144793079</v>
      </c>
      <c r="H3" s="7"/>
      <c r="I3" s="7"/>
      <c r="J3" s="7"/>
      <c r="K3" s="7"/>
    </row>
    <row r="4" spans="1:11" ht="30" customHeight="1" x14ac:dyDescent="0.3">
      <c r="A4" s="11">
        <v>2014</v>
      </c>
      <c r="B4" s="11" t="s">
        <v>2</v>
      </c>
      <c r="C4" s="12" t="s">
        <v>4</v>
      </c>
      <c r="D4" s="13">
        <v>328</v>
      </c>
      <c r="E4" s="13">
        <v>71</v>
      </c>
      <c r="F4" s="15">
        <f>E4/D4</f>
        <v>0.21646341463414634</v>
      </c>
      <c r="G4" s="16">
        <v>17054967</v>
      </c>
      <c r="H4" s="7"/>
      <c r="I4" s="7"/>
      <c r="J4" s="7"/>
      <c r="K4" s="7"/>
    </row>
    <row r="5" spans="1:11" ht="30" customHeight="1" x14ac:dyDescent="0.3">
      <c r="A5" s="11">
        <v>2014</v>
      </c>
      <c r="B5" s="11" t="s">
        <v>2</v>
      </c>
      <c r="C5" s="12" t="s">
        <v>5</v>
      </c>
      <c r="D5" s="13">
        <v>566</v>
      </c>
      <c r="E5" s="13">
        <v>229</v>
      </c>
      <c r="F5" s="15">
        <f t="shared" ref="F5" si="0">E5/D5</f>
        <v>0.40459363957597172</v>
      </c>
      <c r="G5" s="16">
        <v>170387226</v>
      </c>
      <c r="H5" s="7"/>
      <c r="I5" s="7"/>
      <c r="J5" s="7"/>
      <c r="K5" s="7"/>
    </row>
    <row r="6" spans="1:11" ht="30" customHeight="1" x14ac:dyDescent="0.3">
      <c r="A6" s="11">
        <v>2014</v>
      </c>
      <c r="B6" s="11" t="s">
        <v>6</v>
      </c>
      <c r="C6" s="12" t="s">
        <v>3</v>
      </c>
      <c r="D6" s="13">
        <v>788</v>
      </c>
      <c r="E6" s="13">
        <v>160</v>
      </c>
      <c r="F6" s="15">
        <f>E6/D6</f>
        <v>0.20304568527918782</v>
      </c>
      <c r="G6" s="16">
        <v>35828877</v>
      </c>
      <c r="H6" s="7"/>
      <c r="I6" s="7"/>
      <c r="J6" s="7"/>
      <c r="K6" s="7"/>
    </row>
    <row r="7" spans="1:11" ht="30" customHeight="1" x14ac:dyDescent="0.3">
      <c r="A7" s="11">
        <v>2014</v>
      </c>
      <c r="B7" s="11" t="s">
        <v>6</v>
      </c>
      <c r="C7" s="12" t="s">
        <v>4</v>
      </c>
      <c r="D7" s="13">
        <v>60</v>
      </c>
      <c r="E7" s="13">
        <v>5</v>
      </c>
      <c r="F7" s="15">
        <f t="shared" ref="F7" si="1">E7/D7</f>
        <v>8.3333333333333329E-2</v>
      </c>
      <c r="G7" s="16">
        <v>1082086</v>
      </c>
      <c r="H7" s="7"/>
      <c r="I7" s="7"/>
      <c r="J7" s="7"/>
      <c r="K7" s="7"/>
    </row>
    <row r="8" spans="1:11" ht="30" customHeight="1" x14ac:dyDescent="0.3">
      <c r="A8" s="11">
        <v>2014</v>
      </c>
      <c r="B8" s="11" t="s">
        <v>6</v>
      </c>
      <c r="C8" s="12" t="s">
        <v>5</v>
      </c>
      <c r="D8" s="13">
        <v>87</v>
      </c>
      <c r="E8" s="13">
        <v>37</v>
      </c>
      <c r="F8" s="15">
        <f>E8/D8</f>
        <v>0.42528735632183906</v>
      </c>
      <c r="G8" s="16">
        <v>22182184</v>
      </c>
      <c r="H8" s="7"/>
      <c r="I8" s="7"/>
      <c r="J8" s="7"/>
      <c r="K8" s="7"/>
    </row>
    <row r="9" spans="1:11" s="6" customFormat="1" ht="30" customHeight="1" x14ac:dyDescent="0.3">
      <c r="A9" s="20">
        <v>2014</v>
      </c>
      <c r="B9" s="20" t="s">
        <v>7</v>
      </c>
      <c r="C9" s="22"/>
      <c r="D9" s="23">
        <v>5451</v>
      </c>
      <c r="E9" s="23">
        <v>1154</v>
      </c>
      <c r="F9" s="24">
        <f>E9/D9</f>
        <v>0.21170427444505596</v>
      </c>
      <c r="G9" s="25">
        <v>391328419</v>
      </c>
      <c r="H9" s="3"/>
      <c r="I9" s="3"/>
      <c r="J9" s="4"/>
      <c r="K9" s="5"/>
    </row>
    <row r="10" spans="1:11" ht="30" customHeight="1" x14ac:dyDescent="0.3">
      <c r="A10" s="11">
        <v>2015</v>
      </c>
      <c r="B10" s="11" t="s">
        <v>2</v>
      </c>
      <c r="C10" s="12" t="s">
        <v>3</v>
      </c>
      <c r="D10" s="17">
        <v>3425</v>
      </c>
      <c r="E10" s="17">
        <v>514</v>
      </c>
      <c r="F10" s="18">
        <v>0.15</v>
      </c>
      <c r="G10" s="16">
        <v>117110555</v>
      </c>
      <c r="H10" s="7"/>
      <c r="I10" s="7"/>
      <c r="J10" s="7"/>
      <c r="K10" s="7"/>
    </row>
    <row r="11" spans="1:11" ht="30" customHeight="1" x14ac:dyDescent="0.3">
      <c r="A11" s="11">
        <v>2015</v>
      </c>
      <c r="B11" s="11" t="s">
        <v>2</v>
      </c>
      <c r="C11" s="12" t="s">
        <v>4</v>
      </c>
      <c r="D11" s="17">
        <v>337</v>
      </c>
      <c r="E11" s="17">
        <v>66</v>
      </c>
      <c r="F11" s="18">
        <v>0.19600000000000001</v>
      </c>
      <c r="G11" s="16">
        <v>18157545</v>
      </c>
      <c r="H11" s="7"/>
      <c r="I11" s="7"/>
      <c r="J11" s="7"/>
      <c r="K11" s="7"/>
    </row>
    <row r="12" spans="1:11" ht="30" customHeight="1" x14ac:dyDescent="0.3">
      <c r="A12" s="11">
        <v>2015</v>
      </c>
      <c r="B12" s="11" t="s">
        <v>2</v>
      </c>
      <c r="C12" s="12" t="s">
        <v>18</v>
      </c>
      <c r="D12" s="17">
        <v>442</v>
      </c>
      <c r="E12" s="17">
        <v>163</v>
      </c>
      <c r="F12" s="18">
        <v>0.36899999999999999</v>
      </c>
      <c r="G12" s="16">
        <v>113088150</v>
      </c>
      <c r="H12" s="7"/>
      <c r="I12" s="7"/>
      <c r="J12" s="7"/>
      <c r="K12" s="7"/>
    </row>
    <row r="13" spans="1:11" ht="30" customHeight="1" x14ac:dyDescent="0.3">
      <c r="A13" s="11">
        <v>2015</v>
      </c>
      <c r="B13" s="11" t="s">
        <v>2</v>
      </c>
      <c r="C13" s="12" t="s">
        <v>19</v>
      </c>
      <c r="D13" s="17">
        <v>347</v>
      </c>
      <c r="E13" s="17">
        <v>65</v>
      </c>
      <c r="F13" s="18">
        <v>0.187</v>
      </c>
      <c r="G13" s="16">
        <v>55150363</v>
      </c>
      <c r="H13" s="7"/>
      <c r="I13" s="7"/>
      <c r="J13" s="7"/>
      <c r="K13" s="7"/>
    </row>
    <row r="14" spans="1:11" ht="30" customHeight="1" x14ac:dyDescent="0.3">
      <c r="A14" s="11">
        <v>2015</v>
      </c>
      <c r="B14" s="11" t="s">
        <v>2</v>
      </c>
      <c r="C14" s="12" t="s">
        <v>10</v>
      </c>
      <c r="D14" s="17">
        <v>34</v>
      </c>
      <c r="E14" s="17">
        <v>13</v>
      </c>
      <c r="F14" s="18">
        <v>0.38200000000000001</v>
      </c>
      <c r="G14" s="16">
        <v>11708214</v>
      </c>
      <c r="H14" s="7"/>
      <c r="I14" s="7"/>
      <c r="J14" s="7"/>
      <c r="K14" s="7"/>
    </row>
    <row r="15" spans="1:11" s="6" customFormat="1" ht="30" customHeight="1" x14ac:dyDescent="0.3">
      <c r="A15" s="11">
        <v>2015</v>
      </c>
      <c r="B15" s="11" t="s">
        <v>6</v>
      </c>
      <c r="C15" s="12" t="s">
        <v>3</v>
      </c>
      <c r="D15" s="17">
        <v>911</v>
      </c>
      <c r="E15" s="17">
        <v>149</v>
      </c>
      <c r="F15" s="18">
        <v>0.16400000000000001</v>
      </c>
      <c r="G15" s="16">
        <v>33782224</v>
      </c>
      <c r="H15" s="3"/>
      <c r="I15" s="3"/>
      <c r="J15" s="4"/>
      <c r="K15" s="5"/>
    </row>
    <row r="16" spans="1:11" ht="30" customHeight="1" x14ac:dyDescent="0.3">
      <c r="A16" s="11">
        <v>2015</v>
      </c>
      <c r="B16" s="11" t="s">
        <v>6</v>
      </c>
      <c r="C16" s="12" t="s">
        <v>4</v>
      </c>
      <c r="D16" s="17">
        <v>61</v>
      </c>
      <c r="E16" s="17">
        <v>10</v>
      </c>
      <c r="F16" s="18">
        <v>0.16400000000000001</v>
      </c>
      <c r="G16" s="16">
        <v>2171909</v>
      </c>
      <c r="H16" s="7"/>
      <c r="I16" s="7"/>
      <c r="J16" s="7"/>
      <c r="K16" s="7"/>
    </row>
    <row r="17" spans="1:11" ht="30" customHeight="1" x14ac:dyDescent="0.3">
      <c r="A17" s="11">
        <v>2015</v>
      </c>
      <c r="B17" s="11" t="s">
        <v>6</v>
      </c>
      <c r="C17" s="12" t="s">
        <v>18</v>
      </c>
      <c r="D17" s="17">
        <v>87</v>
      </c>
      <c r="E17" s="17">
        <v>31</v>
      </c>
      <c r="F17" s="18">
        <v>0.35599999999999998</v>
      </c>
      <c r="G17" s="16">
        <v>21597183</v>
      </c>
      <c r="H17" s="7"/>
      <c r="I17" s="7"/>
      <c r="J17" s="7"/>
      <c r="K17" s="7"/>
    </row>
    <row r="18" spans="1:11" ht="30" customHeight="1" x14ac:dyDescent="0.3">
      <c r="A18" s="20">
        <v>2015</v>
      </c>
      <c r="B18" s="20" t="s">
        <v>7</v>
      </c>
      <c r="C18" s="22"/>
      <c r="D18" s="23">
        <v>5644</v>
      </c>
      <c r="E18" s="23">
        <v>1011</v>
      </c>
      <c r="F18" s="24">
        <v>0.17912827781715096</v>
      </c>
      <c r="G18" s="25">
        <v>372766143</v>
      </c>
      <c r="H18" s="7"/>
      <c r="I18" s="7"/>
      <c r="J18" s="7"/>
      <c r="K18" s="7"/>
    </row>
    <row r="19" spans="1:11" ht="30" customHeight="1" x14ac:dyDescent="0.3">
      <c r="A19" s="11">
        <v>2016</v>
      </c>
      <c r="B19" s="11" t="s">
        <v>2</v>
      </c>
      <c r="C19" s="12" t="s">
        <v>3</v>
      </c>
      <c r="D19" s="17">
        <v>4178</v>
      </c>
      <c r="E19" s="17">
        <v>526</v>
      </c>
      <c r="F19" s="18">
        <v>0.126</v>
      </c>
      <c r="G19" s="16">
        <v>121272849</v>
      </c>
      <c r="H19" s="7"/>
      <c r="I19" s="7"/>
      <c r="J19" s="7"/>
      <c r="K19" s="7"/>
    </row>
    <row r="20" spans="1:11" ht="30" customHeight="1" x14ac:dyDescent="0.3">
      <c r="A20" s="11">
        <v>2016</v>
      </c>
      <c r="B20" s="11" t="s">
        <v>2</v>
      </c>
      <c r="C20" s="12" t="s">
        <v>4</v>
      </c>
      <c r="D20" s="17">
        <v>512</v>
      </c>
      <c r="E20" s="17">
        <v>67</v>
      </c>
      <c r="F20" s="18">
        <v>0.13100000000000001</v>
      </c>
      <c r="G20" s="16">
        <v>17348139</v>
      </c>
      <c r="H20" s="7"/>
      <c r="I20" s="7"/>
      <c r="J20" s="7"/>
      <c r="K20" s="7"/>
    </row>
    <row r="21" spans="1:11" ht="30" customHeight="1" x14ac:dyDescent="0.3">
      <c r="A21" s="11">
        <v>2016</v>
      </c>
      <c r="B21" s="11" t="s">
        <v>2</v>
      </c>
      <c r="C21" s="12" t="s">
        <v>18</v>
      </c>
      <c r="D21" s="17">
        <v>628</v>
      </c>
      <c r="E21" s="17">
        <v>193</v>
      </c>
      <c r="F21" s="18">
        <v>0.307</v>
      </c>
      <c r="G21" s="16">
        <v>146728352</v>
      </c>
      <c r="H21" s="7"/>
      <c r="I21" s="7"/>
      <c r="J21" s="7"/>
      <c r="K21" s="7"/>
    </row>
    <row r="22" spans="1:11" ht="30" customHeight="1" x14ac:dyDescent="0.3">
      <c r="A22" s="11">
        <v>2016</v>
      </c>
      <c r="B22" s="11" t="s">
        <v>2</v>
      </c>
      <c r="C22" s="12" t="s">
        <v>19</v>
      </c>
      <c r="D22" s="17">
        <v>497</v>
      </c>
      <c r="E22" s="17">
        <v>84</v>
      </c>
      <c r="F22" s="18">
        <v>0.16900000000000001</v>
      </c>
      <c r="G22" s="16">
        <v>74799524</v>
      </c>
      <c r="H22" s="7"/>
      <c r="I22" s="7"/>
      <c r="J22" s="7"/>
      <c r="K22" s="7"/>
    </row>
    <row r="23" spans="1:11" ht="30" customHeight="1" x14ac:dyDescent="0.3">
      <c r="A23" s="11">
        <v>2016</v>
      </c>
      <c r="B23" s="11" t="s">
        <v>2</v>
      </c>
      <c r="C23" s="12" t="s">
        <v>10</v>
      </c>
      <c r="D23" s="17">
        <v>69</v>
      </c>
      <c r="E23" s="17">
        <v>22</v>
      </c>
      <c r="F23" s="18">
        <v>0.31900000000000001</v>
      </c>
      <c r="G23" s="16">
        <v>18677290</v>
      </c>
      <c r="H23" s="7"/>
      <c r="I23" s="7"/>
      <c r="J23" s="7"/>
      <c r="K23" s="7"/>
    </row>
    <row r="24" spans="1:11" ht="30" customHeight="1" x14ac:dyDescent="0.3">
      <c r="A24" s="11">
        <v>2016</v>
      </c>
      <c r="B24" s="11" t="s">
        <v>2</v>
      </c>
      <c r="C24" s="12" t="s">
        <v>8</v>
      </c>
      <c r="D24" s="17">
        <v>67</v>
      </c>
      <c r="E24" s="17">
        <v>15</v>
      </c>
      <c r="F24" s="18">
        <v>0.224</v>
      </c>
      <c r="G24" s="16">
        <v>9135503</v>
      </c>
      <c r="H24" s="7"/>
      <c r="I24" s="7"/>
      <c r="J24" s="7"/>
      <c r="K24" s="7"/>
    </row>
    <row r="25" spans="1:11" ht="30" customHeight="1" x14ac:dyDescent="0.3">
      <c r="A25" s="11">
        <v>2016</v>
      </c>
      <c r="B25" s="11" t="s">
        <v>6</v>
      </c>
      <c r="C25" s="12" t="s">
        <v>3</v>
      </c>
      <c r="D25" s="17">
        <v>1341</v>
      </c>
      <c r="E25" s="17">
        <v>191</v>
      </c>
      <c r="F25" s="18">
        <v>0.14199999999999999</v>
      </c>
      <c r="G25" s="16">
        <v>44316736</v>
      </c>
      <c r="H25" s="7"/>
      <c r="I25" s="7"/>
      <c r="J25" s="7"/>
      <c r="K25" s="7"/>
    </row>
    <row r="26" spans="1:11" ht="30" customHeight="1" x14ac:dyDescent="0.3">
      <c r="A26" s="11">
        <v>2016</v>
      </c>
      <c r="B26" s="11" t="s">
        <v>6</v>
      </c>
      <c r="C26" s="12" t="s">
        <v>4</v>
      </c>
      <c r="D26" s="17">
        <v>109</v>
      </c>
      <c r="E26" s="17">
        <v>16</v>
      </c>
      <c r="F26" s="18">
        <v>0.14699999999999999</v>
      </c>
      <c r="G26" s="16">
        <v>4866290</v>
      </c>
      <c r="H26" s="7"/>
      <c r="I26" s="7"/>
      <c r="J26" s="7"/>
      <c r="K26" s="7"/>
    </row>
    <row r="27" spans="1:11" ht="30" customHeight="1" x14ac:dyDescent="0.3">
      <c r="A27" s="11">
        <v>2016</v>
      </c>
      <c r="B27" s="11" t="s">
        <v>6</v>
      </c>
      <c r="C27" s="12" t="s">
        <v>18</v>
      </c>
      <c r="D27" s="17">
        <v>120</v>
      </c>
      <c r="E27" s="17">
        <v>37</v>
      </c>
      <c r="F27" s="18">
        <v>0.308</v>
      </c>
      <c r="G27" s="16">
        <v>29089887</v>
      </c>
      <c r="H27" s="7"/>
      <c r="I27" s="7"/>
      <c r="J27" s="7"/>
      <c r="K27" s="7"/>
    </row>
    <row r="28" spans="1:11" ht="30" customHeight="1" x14ac:dyDescent="0.3">
      <c r="A28" s="11">
        <v>2016</v>
      </c>
      <c r="B28" s="11" t="s">
        <v>6</v>
      </c>
      <c r="C28" s="12" t="s">
        <v>10</v>
      </c>
      <c r="D28" s="17">
        <v>1</v>
      </c>
      <c r="E28" s="17">
        <v>1</v>
      </c>
      <c r="F28" s="18">
        <v>1</v>
      </c>
      <c r="G28" s="16">
        <v>875076</v>
      </c>
      <c r="H28" s="7"/>
      <c r="I28" s="7"/>
      <c r="J28" s="7"/>
      <c r="K28" s="7"/>
    </row>
    <row r="29" spans="1:11" ht="30" customHeight="1" x14ac:dyDescent="0.3">
      <c r="A29" s="20">
        <v>2016</v>
      </c>
      <c r="B29" s="20" t="s">
        <v>7</v>
      </c>
      <c r="C29" s="22"/>
      <c r="D29" s="23">
        <v>7522</v>
      </c>
      <c r="E29" s="23">
        <v>1152</v>
      </c>
      <c r="F29" s="24">
        <v>0.15315075777718692</v>
      </c>
      <c r="G29" s="25">
        <v>467109646</v>
      </c>
      <c r="H29" s="7"/>
      <c r="I29" s="7"/>
      <c r="J29" s="7"/>
      <c r="K29" s="7"/>
    </row>
    <row r="30" spans="1:11" ht="30" customHeight="1" x14ac:dyDescent="0.3">
      <c r="A30" s="11">
        <v>2017</v>
      </c>
      <c r="B30" s="11" t="s">
        <v>2</v>
      </c>
      <c r="C30" s="12" t="s">
        <v>3</v>
      </c>
      <c r="D30" s="17">
        <v>3508</v>
      </c>
      <c r="E30" s="17">
        <v>549</v>
      </c>
      <c r="F30" s="18">
        <v>0.156</v>
      </c>
      <c r="G30" s="16">
        <v>130684068</v>
      </c>
      <c r="H30" s="7"/>
      <c r="I30" s="7"/>
      <c r="J30" s="7"/>
      <c r="K30" s="7"/>
    </row>
    <row r="31" spans="1:11" ht="30" customHeight="1" x14ac:dyDescent="0.3">
      <c r="A31" s="11">
        <v>2017</v>
      </c>
      <c r="B31" s="11" t="s">
        <v>2</v>
      </c>
      <c r="C31" s="12" t="s">
        <v>4</v>
      </c>
      <c r="D31" s="17">
        <v>536</v>
      </c>
      <c r="E31" s="17">
        <v>101</v>
      </c>
      <c r="F31" s="18">
        <v>0.188</v>
      </c>
      <c r="G31" s="16">
        <v>33615578</v>
      </c>
      <c r="H31" s="7"/>
      <c r="I31" s="7"/>
      <c r="J31" s="7"/>
      <c r="K31" s="7"/>
    </row>
    <row r="32" spans="1:11" s="6" customFormat="1" ht="30" customHeight="1" x14ac:dyDescent="0.3">
      <c r="A32" s="11">
        <v>2017</v>
      </c>
      <c r="B32" s="11" t="s">
        <v>2</v>
      </c>
      <c r="C32" s="12" t="s">
        <v>18</v>
      </c>
      <c r="D32" s="17">
        <v>525</v>
      </c>
      <c r="E32" s="17">
        <v>194</v>
      </c>
      <c r="F32" s="18">
        <v>0.37</v>
      </c>
      <c r="G32" s="16">
        <v>151035773</v>
      </c>
      <c r="H32" s="3"/>
      <c r="I32" s="3"/>
      <c r="J32" s="4"/>
      <c r="K32" s="5"/>
    </row>
    <row r="33" spans="1:11" ht="30" customHeight="1" x14ac:dyDescent="0.3">
      <c r="A33" s="11">
        <v>2017</v>
      </c>
      <c r="B33" s="11" t="s">
        <v>2</v>
      </c>
      <c r="C33" s="12" t="s">
        <v>19</v>
      </c>
      <c r="D33" s="17">
        <v>397</v>
      </c>
      <c r="E33" s="17">
        <v>109</v>
      </c>
      <c r="F33" s="18">
        <v>0.27500000000000002</v>
      </c>
      <c r="G33" s="16">
        <v>94532103</v>
      </c>
      <c r="H33" s="7"/>
      <c r="I33" s="7"/>
      <c r="J33" s="7"/>
      <c r="K33" s="7"/>
    </row>
    <row r="34" spans="1:11" ht="30" customHeight="1" x14ac:dyDescent="0.3">
      <c r="A34" s="11">
        <v>2017</v>
      </c>
      <c r="B34" s="11" t="s">
        <v>2</v>
      </c>
      <c r="C34" s="12" t="s">
        <v>10</v>
      </c>
      <c r="D34" s="17">
        <v>53</v>
      </c>
      <c r="E34" s="17">
        <v>21</v>
      </c>
      <c r="F34" s="18">
        <v>0.39600000000000002</v>
      </c>
      <c r="G34" s="16">
        <v>18813316</v>
      </c>
      <c r="H34" s="7"/>
      <c r="I34" s="7"/>
      <c r="J34" s="7"/>
      <c r="K34" s="7"/>
    </row>
    <row r="35" spans="1:11" ht="30" customHeight="1" x14ac:dyDescent="0.3">
      <c r="A35" s="11">
        <v>2017</v>
      </c>
      <c r="B35" s="11" t="s">
        <v>2</v>
      </c>
      <c r="C35" s="12" t="s">
        <v>8</v>
      </c>
      <c r="D35" s="17">
        <v>90</v>
      </c>
      <c r="E35" s="17">
        <v>26</v>
      </c>
      <c r="F35" s="18">
        <v>0.28899999999999998</v>
      </c>
      <c r="G35" s="16">
        <v>17543972</v>
      </c>
      <c r="H35" s="7"/>
      <c r="I35" s="7"/>
      <c r="J35" s="7"/>
      <c r="K35" s="7"/>
    </row>
    <row r="36" spans="1:11" ht="30" customHeight="1" x14ac:dyDescent="0.3">
      <c r="A36" s="11">
        <v>2017</v>
      </c>
      <c r="B36" s="11" t="s">
        <v>6</v>
      </c>
      <c r="C36" s="12" t="s">
        <v>3</v>
      </c>
      <c r="D36" s="17">
        <v>1049</v>
      </c>
      <c r="E36" s="17">
        <v>169</v>
      </c>
      <c r="F36" s="18">
        <v>0.161</v>
      </c>
      <c r="G36" s="16">
        <v>40460681</v>
      </c>
      <c r="H36" s="7"/>
      <c r="I36" s="7"/>
      <c r="J36" s="7"/>
      <c r="K36" s="7"/>
    </row>
    <row r="37" spans="1:11" ht="30" customHeight="1" x14ac:dyDescent="0.3">
      <c r="A37" s="11">
        <v>2017</v>
      </c>
      <c r="B37" s="11" t="s">
        <v>6</v>
      </c>
      <c r="C37" s="12" t="s">
        <v>4</v>
      </c>
      <c r="D37" s="17">
        <v>88</v>
      </c>
      <c r="E37" s="17">
        <v>15</v>
      </c>
      <c r="F37" s="18">
        <v>0.17</v>
      </c>
      <c r="G37" s="16">
        <v>4140054</v>
      </c>
      <c r="H37" s="7"/>
      <c r="I37" s="7"/>
      <c r="J37" s="7"/>
      <c r="K37" s="7"/>
    </row>
    <row r="38" spans="1:11" ht="30" customHeight="1" x14ac:dyDescent="0.3">
      <c r="A38" s="11">
        <v>2017</v>
      </c>
      <c r="B38" s="11" t="s">
        <v>6</v>
      </c>
      <c r="C38" s="12" t="s">
        <v>18</v>
      </c>
      <c r="D38" s="17">
        <v>88</v>
      </c>
      <c r="E38" s="17">
        <v>34</v>
      </c>
      <c r="F38" s="18">
        <v>0.38600000000000001</v>
      </c>
      <c r="G38" s="16">
        <v>25306914</v>
      </c>
      <c r="H38" s="7"/>
      <c r="I38" s="7"/>
      <c r="J38" s="7"/>
      <c r="K38" s="7"/>
    </row>
    <row r="39" spans="1:11" s="6" customFormat="1" ht="30" customHeight="1" x14ac:dyDescent="0.3">
      <c r="A39" s="11">
        <v>2017</v>
      </c>
      <c r="B39" s="11" t="s">
        <v>6</v>
      </c>
      <c r="C39" s="12" t="s">
        <v>10</v>
      </c>
      <c r="D39" s="17">
        <v>0</v>
      </c>
      <c r="E39" s="17">
        <v>0</v>
      </c>
      <c r="F39" s="18">
        <v>0</v>
      </c>
      <c r="G39" s="16">
        <v>0</v>
      </c>
      <c r="H39" s="3"/>
      <c r="I39" s="3"/>
      <c r="J39" s="4"/>
      <c r="K39" s="5"/>
    </row>
    <row r="40" spans="1:11" ht="30" customHeight="1" x14ac:dyDescent="0.3">
      <c r="A40" s="20">
        <v>2017</v>
      </c>
      <c r="B40" s="20" t="s">
        <v>7</v>
      </c>
      <c r="C40" s="22"/>
      <c r="D40" s="23">
        <v>6334</v>
      </c>
      <c r="E40" s="23">
        <v>1218</v>
      </c>
      <c r="F40" s="24">
        <v>0.192</v>
      </c>
      <c r="G40" s="25">
        <v>516132459</v>
      </c>
      <c r="H40" s="7"/>
      <c r="I40" s="7"/>
      <c r="J40" s="7"/>
      <c r="K40" s="7"/>
    </row>
    <row r="41" spans="1:11" ht="30" customHeight="1" x14ac:dyDescent="0.3">
      <c r="A41" s="11">
        <v>2018</v>
      </c>
      <c r="B41" s="11" t="s">
        <v>2</v>
      </c>
      <c r="C41" s="12" t="s">
        <v>3</v>
      </c>
      <c r="D41" s="17">
        <v>3607</v>
      </c>
      <c r="E41" s="17">
        <v>665</v>
      </c>
      <c r="F41" s="18">
        <v>0.184</v>
      </c>
      <c r="G41" s="16">
        <v>164092776</v>
      </c>
      <c r="H41" s="7"/>
      <c r="I41" s="7"/>
      <c r="J41" s="7"/>
      <c r="K41" s="7"/>
    </row>
    <row r="42" spans="1:11" ht="30" customHeight="1" x14ac:dyDescent="0.3">
      <c r="A42" s="11">
        <v>2018</v>
      </c>
      <c r="B42" s="11" t="s">
        <v>2</v>
      </c>
      <c r="C42" s="12" t="s">
        <v>4</v>
      </c>
      <c r="D42" s="17">
        <v>731</v>
      </c>
      <c r="E42" s="17">
        <v>148</v>
      </c>
      <c r="F42" s="18">
        <v>0.20200000000000001</v>
      </c>
      <c r="G42" s="16">
        <v>42420240</v>
      </c>
      <c r="H42" s="7"/>
      <c r="I42" s="8"/>
      <c r="J42" s="7"/>
      <c r="K42" s="7"/>
    </row>
    <row r="43" spans="1:11" ht="30" customHeight="1" x14ac:dyDescent="0.3">
      <c r="A43" s="11">
        <v>2018</v>
      </c>
      <c r="B43" s="11" t="s">
        <v>2</v>
      </c>
      <c r="C43" s="12" t="s">
        <v>18</v>
      </c>
      <c r="D43" s="17">
        <v>531</v>
      </c>
      <c r="E43" s="17">
        <v>224</v>
      </c>
      <c r="F43" s="18">
        <v>0.42199999999999999</v>
      </c>
      <c r="G43" s="16">
        <v>176948384</v>
      </c>
      <c r="H43" s="7"/>
      <c r="I43" s="7"/>
      <c r="J43" s="7"/>
      <c r="K43" s="7"/>
    </row>
    <row r="44" spans="1:11" ht="30" customHeight="1" x14ac:dyDescent="0.3">
      <c r="A44" s="11">
        <v>2018</v>
      </c>
      <c r="B44" s="11" t="s">
        <v>2</v>
      </c>
      <c r="C44" s="12" t="s">
        <v>10</v>
      </c>
      <c r="D44" s="17">
        <v>87</v>
      </c>
      <c r="E44" s="17">
        <v>33</v>
      </c>
      <c r="F44" s="18">
        <v>0.379</v>
      </c>
      <c r="G44" s="16">
        <v>37019207</v>
      </c>
      <c r="H44" s="7"/>
      <c r="I44" s="7"/>
      <c r="J44" s="7"/>
      <c r="K44" s="7"/>
    </row>
    <row r="45" spans="1:11" ht="30" customHeight="1" x14ac:dyDescent="0.3">
      <c r="A45" s="11">
        <v>2018</v>
      </c>
      <c r="B45" s="11" t="s">
        <v>2</v>
      </c>
      <c r="C45" s="12" t="s">
        <v>8</v>
      </c>
      <c r="D45" s="17">
        <v>2</v>
      </c>
      <c r="E45" s="17">
        <v>2</v>
      </c>
      <c r="F45" s="18">
        <v>1</v>
      </c>
      <c r="G45" s="16">
        <v>1605501</v>
      </c>
      <c r="H45" s="7"/>
      <c r="I45" s="7"/>
      <c r="J45" s="7"/>
      <c r="K45" s="7"/>
    </row>
    <row r="46" spans="1:11" ht="30" customHeight="1" x14ac:dyDescent="0.3">
      <c r="A46" s="11">
        <v>2018</v>
      </c>
      <c r="B46" s="11" t="s">
        <v>6</v>
      </c>
      <c r="C46" s="12" t="s">
        <v>3</v>
      </c>
      <c r="D46" s="17">
        <v>1011</v>
      </c>
      <c r="E46" s="17">
        <v>211</v>
      </c>
      <c r="F46" s="18">
        <v>0.20870425321464001</v>
      </c>
      <c r="G46" s="16">
        <v>52320567</v>
      </c>
      <c r="H46" s="7"/>
      <c r="I46" s="7"/>
      <c r="J46" s="7"/>
      <c r="K46" s="7"/>
    </row>
    <row r="47" spans="1:11" ht="30" customHeight="1" x14ac:dyDescent="0.3">
      <c r="A47" s="11">
        <v>2018</v>
      </c>
      <c r="B47" s="11" t="s">
        <v>6</v>
      </c>
      <c r="C47" s="12" t="s">
        <v>4</v>
      </c>
      <c r="D47" s="17">
        <v>129</v>
      </c>
      <c r="E47" s="17">
        <v>27</v>
      </c>
      <c r="F47" s="18">
        <v>0.20930232558139999</v>
      </c>
      <c r="G47" s="16">
        <v>8767497</v>
      </c>
      <c r="H47" s="7"/>
      <c r="I47" s="7"/>
      <c r="J47" s="7"/>
      <c r="K47" s="7"/>
    </row>
    <row r="48" spans="1:11" customFormat="1" ht="30" customHeight="1" x14ac:dyDescent="0.3">
      <c r="A48" s="11">
        <v>2018</v>
      </c>
      <c r="B48" s="11" t="s">
        <v>6</v>
      </c>
      <c r="C48" s="12" t="s">
        <v>18</v>
      </c>
      <c r="D48" s="17">
        <v>78</v>
      </c>
      <c r="E48" s="17">
        <v>27</v>
      </c>
      <c r="F48" s="18">
        <v>0.34615384615384998</v>
      </c>
      <c r="G48" s="16">
        <v>20972412</v>
      </c>
    </row>
    <row r="49" spans="1:7" customFormat="1" ht="30" customHeight="1" x14ac:dyDescent="0.3">
      <c r="A49" s="11">
        <v>2018</v>
      </c>
      <c r="B49" s="11" t="s">
        <v>6</v>
      </c>
      <c r="C49" s="12" t="s">
        <v>10</v>
      </c>
      <c r="D49" s="17">
        <v>1</v>
      </c>
      <c r="E49" s="17">
        <v>0</v>
      </c>
      <c r="F49" s="18">
        <v>0</v>
      </c>
      <c r="G49" s="16">
        <v>0</v>
      </c>
    </row>
    <row r="50" spans="1:7" customFormat="1" ht="30" customHeight="1" x14ac:dyDescent="0.3">
      <c r="A50" s="20">
        <v>2018</v>
      </c>
      <c r="B50" s="20" t="s">
        <v>7</v>
      </c>
      <c r="C50" s="22"/>
      <c r="D50" s="23">
        <v>6177</v>
      </c>
      <c r="E50" s="23">
        <v>1337</v>
      </c>
      <c r="F50" s="24">
        <v>0.21644811397118</v>
      </c>
      <c r="G50" s="25">
        <v>504146584</v>
      </c>
    </row>
    <row r="51" spans="1:7" customFormat="1" ht="30" customHeight="1" x14ac:dyDescent="0.3">
      <c r="A51" s="11">
        <v>2019</v>
      </c>
      <c r="B51" s="11" t="s">
        <v>2</v>
      </c>
      <c r="C51" s="12" t="s">
        <v>3</v>
      </c>
      <c r="D51" s="17">
        <v>3513</v>
      </c>
      <c r="E51" s="17">
        <v>671</v>
      </c>
      <c r="F51" s="18">
        <v>0.19100483916880001</v>
      </c>
      <c r="G51" s="16">
        <v>173271772</v>
      </c>
    </row>
    <row r="52" spans="1:7" customFormat="1" ht="30" customHeight="1" x14ac:dyDescent="0.3">
      <c r="A52" s="11">
        <v>2019</v>
      </c>
      <c r="B52" s="11" t="s">
        <v>2</v>
      </c>
      <c r="C52" s="12" t="s">
        <v>4</v>
      </c>
      <c r="D52" s="17">
        <v>665</v>
      </c>
      <c r="E52" s="17">
        <v>159</v>
      </c>
      <c r="F52" s="18">
        <v>0.23909774436090001</v>
      </c>
      <c r="G52" s="16">
        <v>56331160</v>
      </c>
    </row>
    <row r="53" spans="1:7" customFormat="1" ht="30" customHeight="1" x14ac:dyDescent="0.3">
      <c r="A53" s="11">
        <v>2019</v>
      </c>
      <c r="B53" s="11" t="s">
        <v>2</v>
      </c>
      <c r="C53" s="12" t="s">
        <v>18</v>
      </c>
      <c r="D53" s="17">
        <v>466</v>
      </c>
      <c r="E53" s="17">
        <v>192</v>
      </c>
      <c r="F53" s="18">
        <v>0.41201716738196997</v>
      </c>
      <c r="G53" s="16">
        <v>154561019</v>
      </c>
    </row>
    <row r="54" spans="1:7" customFormat="1" ht="30" customHeight="1" x14ac:dyDescent="0.3">
      <c r="A54" s="11">
        <v>2019</v>
      </c>
      <c r="B54" s="11" t="s">
        <v>2</v>
      </c>
      <c r="C54" s="12" t="s">
        <v>19</v>
      </c>
      <c r="D54" s="17">
        <v>213</v>
      </c>
      <c r="E54" s="17">
        <v>25</v>
      </c>
      <c r="F54" s="18">
        <v>0.11737089201878</v>
      </c>
      <c r="G54" s="16">
        <v>21356324</v>
      </c>
    </row>
    <row r="55" spans="1:7" customFormat="1" ht="30" customHeight="1" x14ac:dyDescent="0.3">
      <c r="A55" s="11">
        <v>2019</v>
      </c>
      <c r="B55" s="11" t="s">
        <v>2</v>
      </c>
      <c r="C55" s="12" t="s">
        <v>10</v>
      </c>
      <c r="D55" s="17">
        <v>95</v>
      </c>
      <c r="E55" s="17">
        <v>41</v>
      </c>
      <c r="F55" s="18">
        <v>0.43157894736842001</v>
      </c>
      <c r="G55" s="16">
        <v>45075609</v>
      </c>
    </row>
    <row r="56" spans="1:7" customFormat="1" ht="30" customHeight="1" x14ac:dyDescent="0.3">
      <c r="A56" s="11">
        <v>2019</v>
      </c>
      <c r="B56" s="11" t="s">
        <v>2</v>
      </c>
      <c r="C56" s="12" t="s">
        <v>8</v>
      </c>
      <c r="D56" s="17">
        <v>0</v>
      </c>
      <c r="E56" s="17">
        <v>0</v>
      </c>
      <c r="F56" s="18">
        <v>0</v>
      </c>
      <c r="G56" s="16">
        <v>0</v>
      </c>
    </row>
    <row r="57" spans="1:7" ht="30" customHeight="1" x14ac:dyDescent="0.3">
      <c r="A57" s="11">
        <v>2019</v>
      </c>
      <c r="B57" s="11" t="s">
        <v>6</v>
      </c>
      <c r="C57" s="12" t="s">
        <v>3</v>
      </c>
      <c r="D57" s="17">
        <v>950</v>
      </c>
      <c r="E57" s="17">
        <v>192</v>
      </c>
      <c r="F57" s="18">
        <v>0.20210526315789001</v>
      </c>
      <c r="G57" s="16">
        <v>48554208</v>
      </c>
    </row>
    <row r="58" spans="1:7" ht="30" customHeight="1" x14ac:dyDescent="0.3">
      <c r="A58" s="11">
        <v>2019</v>
      </c>
      <c r="B58" s="11" t="s">
        <v>6</v>
      </c>
      <c r="C58" s="12" t="s">
        <v>4</v>
      </c>
      <c r="D58" s="17">
        <v>107</v>
      </c>
      <c r="E58" s="17">
        <v>19</v>
      </c>
      <c r="F58" s="18">
        <v>0.17757009345794</v>
      </c>
      <c r="G58" s="16">
        <v>4767367</v>
      </c>
    </row>
    <row r="59" spans="1:7" ht="30" customHeight="1" x14ac:dyDescent="0.3">
      <c r="A59" s="11">
        <v>2019</v>
      </c>
      <c r="B59" s="11" t="s">
        <v>6</v>
      </c>
      <c r="C59" s="12" t="s">
        <v>18</v>
      </c>
      <c r="D59" s="17">
        <v>75</v>
      </c>
      <c r="E59" s="17">
        <v>30</v>
      </c>
      <c r="F59" s="18">
        <v>0.4</v>
      </c>
      <c r="G59" s="16">
        <v>22412051</v>
      </c>
    </row>
    <row r="60" spans="1:7" ht="30" customHeight="1" x14ac:dyDescent="0.3">
      <c r="A60" s="11">
        <v>2019</v>
      </c>
      <c r="B60" s="11" t="s">
        <v>6</v>
      </c>
      <c r="C60" s="12" t="s">
        <v>10</v>
      </c>
      <c r="D60" s="17">
        <v>2</v>
      </c>
      <c r="E60" s="17">
        <v>1</v>
      </c>
      <c r="F60" s="18">
        <v>0.5</v>
      </c>
      <c r="G60" s="16">
        <v>1011590</v>
      </c>
    </row>
    <row r="61" spans="1:7" ht="30" customHeight="1" x14ac:dyDescent="0.3">
      <c r="A61" s="20">
        <v>2019</v>
      </c>
      <c r="B61" s="20" t="s">
        <v>7</v>
      </c>
      <c r="C61" s="22" t="s">
        <v>9</v>
      </c>
      <c r="D61" s="23">
        <v>6086</v>
      </c>
      <c r="E61" s="23">
        <v>1330</v>
      </c>
      <c r="F61" s="24">
        <v>0.21853434111075001</v>
      </c>
      <c r="G61" s="25">
        <v>527341100</v>
      </c>
    </row>
    <row r="62" spans="1:7" ht="30" customHeight="1" x14ac:dyDescent="0.3">
      <c r="A62" s="11">
        <v>2020</v>
      </c>
      <c r="B62" s="11" t="s">
        <v>2</v>
      </c>
      <c r="C62" s="12" t="s">
        <v>3</v>
      </c>
      <c r="D62" s="17">
        <v>3620</v>
      </c>
      <c r="E62" s="17">
        <v>450</v>
      </c>
      <c r="F62" s="18">
        <v>0.12430939226519</v>
      </c>
      <c r="G62" s="16">
        <v>122375161</v>
      </c>
    </row>
    <row r="63" spans="1:7" ht="30" customHeight="1" x14ac:dyDescent="0.3">
      <c r="A63" s="11">
        <v>2020</v>
      </c>
      <c r="B63" s="11" t="s">
        <v>2</v>
      </c>
      <c r="C63" s="12" t="s">
        <v>4</v>
      </c>
      <c r="D63" s="17">
        <v>637</v>
      </c>
      <c r="E63" s="17">
        <v>108</v>
      </c>
      <c r="F63" s="18">
        <v>0.16954474097330999</v>
      </c>
      <c r="G63" s="16">
        <v>45233516</v>
      </c>
    </row>
    <row r="64" spans="1:7" ht="30" customHeight="1" x14ac:dyDescent="0.3">
      <c r="A64" s="11">
        <v>2020</v>
      </c>
      <c r="B64" s="11" t="s">
        <v>2</v>
      </c>
      <c r="C64" s="12" t="s">
        <v>18</v>
      </c>
      <c r="D64" s="17">
        <v>570</v>
      </c>
      <c r="E64" s="17">
        <v>174</v>
      </c>
      <c r="F64" s="18">
        <v>0.30526315789474001</v>
      </c>
      <c r="G64" s="16">
        <v>158434872</v>
      </c>
    </row>
    <row r="65" spans="1:7" ht="30" customHeight="1" x14ac:dyDescent="0.3">
      <c r="A65" s="11">
        <v>2020</v>
      </c>
      <c r="B65" s="11" t="s">
        <v>2</v>
      </c>
      <c r="C65" s="12" t="s">
        <v>19</v>
      </c>
      <c r="D65" s="17">
        <v>588</v>
      </c>
      <c r="E65" s="17">
        <v>112</v>
      </c>
      <c r="F65" s="18">
        <v>0.19047619047618999</v>
      </c>
      <c r="G65" s="16">
        <v>103621112</v>
      </c>
    </row>
    <row r="66" spans="1:7" ht="30" customHeight="1" x14ac:dyDescent="0.3">
      <c r="A66" s="11">
        <v>2020</v>
      </c>
      <c r="B66" s="11" t="s">
        <v>2</v>
      </c>
      <c r="C66" s="12" t="s">
        <v>10</v>
      </c>
      <c r="D66" s="17">
        <v>102</v>
      </c>
      <c r="E66" s="17">
        <v>38</v>
      </c>
      <c r="F66" s="18">
        <v>0.37254901960783998</v>
      </c>
      <c r="G66" s="16">
        <v>40707283</v>
      </c>
    </row>
    <row r="67" spans="1:7" ht="30" customHeight="1" x14ac:dyDescent="0.3">
      <c r="A67" s="11">
        <v>2020</v>
      </c>
      <c r="B67" s="11" t="s">
        <v>2</v>
      </c>
      <c r="C67" s="12" t="s">
        <v>8</v>
      </c>
      <c r="D67" s="17">
        <v>53</v>
      </c>
      <c r="E67" s="17">
        <v>6</v>
      </c>
      <c r="F67" s="18">
        <v>0.11320754716981</v>
      </c>
      <c r="G67" s="16">
        <v>4057444</v>
      </c>
    </row>
    <row r="68" spans="1:7" ht="30" customHeight="1" x14ac:dyDescent="0.3">
      <c r="A68" s="11">
        <v>2020</v>
      </c>
      <c r="B68" s="11" t="s">
        <v>6</v>
      </c>
      <c r="C68" s="12" t="s">
        <v>3</v>
      </c>
      <c r="D68" s="17">
        <v>1066</v>
      </c>
      <c r="E68" s="17">
        <v>186</v>
      </c>
      <c r="F68" s="18">
        <v>0.17448405253283</v>
      </c>
      <c r="G68" s="16">
        <v>52804650</v>
      </c>
    </row>
    <row r="69" spans="1:7" ht="30" customHeight="1" x14ac:dyDescent="0.3">
      <c r="A69" s="11">
        <v>2020</v>
      </c>
      <c r="B69" s="11" t="s">
        <v>6</v>
      </c>
      <c r="C69" s="12" t="s">
        <v>4</v>
      </c>
      <c r="D69" s="17">
        <v>106</v>
      </c>
      <c r="E69" s="17">
        <v>20</v>
      </c>
      <c r="F69" s="18">
        <v>0.18867924528301999</v>
      </c>
      <c r="G69" s="16">
        <v>7033717</v>
      </c>
    </row>
    <row r="70" spans="1:7" ht="30" customHeight="1" x14ac:dyDescent="0.3">
      <c r="A70" s="11">
        <v>2020</v>
      </c>
      <c r="B70" s="11" t="s">
        <v>6</v>
      </c>
      <c r="C70" s="12" t="s">
        <v>18</v>
      </c>
      <c r="D70" s="17">
        <v>95</v>
      </c>
      <c r="E70" s="17">
        <v>26</v>
      </c>
      <c r="F70" s="18">
        <v>0.27368421052632003</v>
      </c>
      <c r="G70" s="16">
        <v>22102158</v>
      </c>
    </row>
    <row r="71" spans="1:7" ht="30" customHeight="1" x14ac:dyDescent="0.3">
      <c r="A71" s="11">
        <v>2020</v>
      </c>
      <c r="B71" s="11" t="s">
        <v>6</v>
      </c>
      <c r="C71" s="12" t="s">
        <v>10</v>
      </c>
      <c r="D71" s="17">
        <v>4</v>
      </c>
      <c r="E71" s="17">
        <v>1</v>
      </c>
      <c r="F71" s="18">
        <v>0.25</v>
      </c>
      <c r="G71" s="16">
        <v>1000000</v>
      </c>
    </row>
    <row r="72" spans="1:7" ht="30" customHeight="1" x14ac:dyDescent="0.3">
      <c r="A72" s="20">
        <v>2020</v>
      </c>
      <c r="B72" s="20" t="s">
        <v>7</v>
      </c>
      <c r="C72" s="22" t="s">
        <v>9</v>
      </c>
      <c r="D72" s="23">
        <v>6841</v>
      </c>
      <c r="E72" s="23">
        <v>1121</v>
      </c>
      <c r="F72" s="24">
        <v>0.16386493202748001</v>
      </c>
      <c r="G72" s="25">
        <v>557369913</v>
      </c>
    </row>
    <row r="73" spans="1:7" ht="30" customHeight="1" x14ac:dyDescent="0.3">
      <c r="A73" s="11">
        <v>2021</v>
      </c>
      <c r="B73" s="11" t="s">
        <v>2</v>
      </c>
      <c r="C73" s="12" t="s">
        <v>3</v>
      </c>
      <c r="D73" s="17">
        <v>3971</v>
      </c>
      <c r="E73" s="17">
        <v>459</v>
      </c>
      <c r="F73" s="18">
        <v>0.11558801309494</v>
      </c>
      <c r="G73" s="16">
        <v>139398098</v>
      </c>
    </row>
    <row r="74" spans="1:7" ht="30" customHeight="1" x14ac:dyDescent="0.3">
      <c r="A74" s="11">
        <v>2021</v>
      </c>
      <c r="B74" s="11" t="s">
        <v>2</v>
      </c>
      <c r="C74" s="12" t="s">
        <v>4</v>
      </c>
      <c r="D74" s="17">
        <v>682</v>
      </c>
      <c r="E74" s="17">
        <v>101</v>
      </c>
      <c r="F74" s="18">
        <v>0.14809384164223</v>
      </c>
      <c r="G74" s="16">
        <v>37969505</v>
      </c>
    </row>
    <row r="75" spans="1:7" ht="30" customHeight="1" x14ac:dyDescent="0.3">
      <c r="A75" s="11">
        <v>2021</v>
      </c>
      <c r="B75" s="11" t="s">
        <v>2</v>
      </c>
      <c r="C75" s="12" t="s">
        <v>18</v>
      </c>
      <c r="D75" s="17">
        <v>489</v>
      </c>
      <c r="E75" s="17">
        <v>149</v>
      </c>
      <c r="F75" s="18">
        <v>0.30470347648261997</v>
      </c>
      <c r="G75" s="16">
        <v>137917147</v>
      </c>
    </row>
    <row r="76" spans="1:7" ht="30" customHeight="1" x14ac:dyDescent="0.3">
      <c r="A76" s="11">
        <v>2021</v>
      </c>
      <c r="B76" s="11" t="s">
        <v>2</v>
      </c>
      <c r="C76" s="12" t="s">
        <v>19</v>
      </c>
      <c r="D76" s="17">
        <v>851</v>
      </c>
      <c r="E76" s="17">
        <v>130</v>
      </c>
      <c r="F76" s="18">
        <v>0.15276145710927999</v>
      </c>
      <c r="G76" s="16">
        <v>128407779</v>
      </c>
    </row>
    <row r="77" spans="1:7" ht="30" customHeight="1" x14ac:dyDescent="0.3">
      <c r="A77" s="11">
        <v>2021</v>
      </c>
      <c r="B77" s="11" t="s">
        <v>2</v>
      </c>
      <c r="C77" s="12" t="s">
        <v>10</v>
      </c>
      <c r="D77" s="17">
        <v>90</v>
      </c>
      <c r="E77" s="17">
        <v>25</v>
      </c>
      <c r="F77" s="18">
        <v>0.27777777777778001</v>
      </c>
      <c r="G77" s="16">
        <v>27031330</v>
      </c>
    </row>
    <row r="78" spans="1:7" ht="30" customHeight="1" x14ac:dyDescent="0.3">
      <c r="A78" s="11">
        <v>2021</v>
      </c>
      <c r="B78" s="11" t="s">
        <v>2</v>
      </c>
      <c r="C78" s="12" t="s">
        <v>8</v>
      </c>
      <c r="D78" s="17">
        <v>121</v>
      </c>
      <c r="E78" s="17">
        <v>23</v>
      </c>
      <c r="F78" s="18">
        <v>0.19008264462810001</v>
      </c>
      <c r="G78" s="16">
        <v>20696018</v>
      </c>
    </row>
    <row r="79" spans="1:7" ht="30" customHeight="1" x14ac:dyDescent="0.3">
      <c r="A79" s="11">
        <v>2021</v>
      </c>
      <c r="B79" s="11" t="s">
        <v>6</v>
      </c>
      <c r="C79" s="12" t="s">
        <v>3</v>
      </c>
      <c r="D79" s="17">
        <v>1163</v>
      </c>
      <c r="E79" s="17">
        <v>188</v>
      </c>
      <c r="F79" s="18">
        <v>0.16165090283749001</v>
      </c>
      <c r="G79" s="16">
        <v>58076152</v>
      </c>
    </row>
    <row r="80" spans="1:7" ht="30" customHeight="1" x14ac:dyDescent="0.3">
      <c r="A80" s="11">
        <v>2021</v>
      </c>
      <c r="B80" s="11" t="s">
        <v>6</v>
      </c>
      <c r="C80" s="12" t="s">
        <v>4</v>
      </c>
      <c r="D80" s="17">
        <v>146</v>
      </c>
      <c r="E80" s="17">
        <v>20</v>
      </c>
      <c r="F80" s="18">
        <v>0.13698630136986001</v>
      </c>
      <c r="G80" s="16">
        <v>6984838</v>
      </c>
    </row>
    <row r="81" spans="1:7" ht="30" customHeight="1" x14ac:dyDescent="0.3">
      <c r="A81" s="11">
        <v>2021</v>
      </c>
      <c r="B81" s="11" t="s">
        <v>6</v>
      </c>
      <c r="C81" s="12" t="s">
        <v>18</v>
      </c>
      <c r="D81" s="17">
        <v>96</v>
      </c>
      <c r="E81" s="17">
        <v>30</v>
      </c>
      <c r="F81" s="18">
        <v>0.3125</v>
      </c>
      <c r="G81" s="16">
        <v>26005357</v>
      </c>
    </row>
    <row r="82" spans="1:7" ht="30" customHeight="1" x14ac:dyDescent="0.3">
      <c r="A82" s="11">
        <v>2021</v>
      </c>
      <c r="B82" s="11" t="s">
        <v>6</v>
      </c>
      <c r="C82" s="12" t="s">
        <v>10</v>
      </c>
      <c r="D82" s="17">
        <v>7</v>
      </c>
      <c r="E82" s="17">
        <v>1</v>
      </c>
      <c r="F82" s="18">
        <v>0.14285714285713999</v>
      </c>
      <c r="G82" s="16">
        <v>853858</v>
      </c>
    </row>
    <row r="83" spans="1:7" ht="30" customHeight="1" x14ac:dyDescent="0.3">
      <c r="A83" s="20">
        <v>2021</v>
      </c>
      <c r="B83" s="20" t="s">
        <v>7</v>
      </c>
      <c r="C83" s="22" t="s">
        <v>9</v>
      </c>
      <c r="D83" s="23">
        <v>7616</v>
      </c>
      <c r="E83" s="23">
        <v>1126</v>
      </c>
      <c r="F83" s="24">
        <v>0.14784663865545999</v>
      </c>
      <c r="G83" s="25">
        <v>583340082</v>
      </c>
    </row>
    <row r="84" spans="1:7" ht="30" customHeight="1" x14ac:dyDescent="0.3">
      <c r="A84" s="11">
        <v>2022</v>
      </c>
      <c r="B84" s="11" t="s">
        <v>2</v>
      </c>
      <c r="C84" s="12" t="s">
        <v>3</v>
      </c>
      <c r="D84" s="17">
        <v>3080</v>
      </c>
      <c r="E84" s="17">
        <v>457</v>
      </c>
      <c r="F84" s="18">
        <v>0.14837662337662</v>
      </c>
      <c r="G84" s="16">
        <v>142399861</v>
      </c>
    </row>
    <row r="85" spans="1:7" ht="30" customHeight="1" x14ac:dyDescent="0.3">
      <c r="A85" s="11">
        <v>2022</v>
      </c>
      <c r="B85" s="11" t="s">
        <v>2</v>
      </c>
      <c r="C85" s="12" t="s">
        <v>4</v>
      </c>
      <c r="D85" s="17">
        <v>532</v>
      </c>
      <c r="E85" s="17">
        <v>95</v>
      </c>
      <c r="F85" s="18">
        <v>0.17857142857142999</v>
      </c>
      <c r="G85" s="16">
        <v>34657267</v>
      </c>
    </row>
    <row r="86" spans="1:7" ht="30" customHeight="1" x14ac:dyDescent="0.3">
      <c r="A86" s="11">
        <v>2022</v>
      </c>
      <c r="B86" s="11" t="s">
        <v>2</v>
      </c>
      <c r="C86" s="12" t="s">
        <v>18</v>
      </c>
      <c r="D86" s="17">
        <v>385</v>
      </c>
      <c r="E86" s="17">
        <v>135</v>
      </c>
      <c r="F86" s="18">
        <v>0.35064935064934999</v>
      </c>
      <c r="G86" s="16">
        <v>124822528</v>
      </c>
    </row>
    <row r="87" spans="1:7" ht="30" customHeight="1" x14ac:dyDescent="0.3">
      <c r="A87" s="11">
        <v>2022</v>
      </c>
      <c r="B87" s="11" t="s">
        <v>2</v>
      </c>
      <c r="C87" s="12" t="s">
        <v>19</v>
      </c>
      <c r="D87" s="17">
        <v>705</v>
      </c>
      <c r="E87" s="17">
        <v>150</v>
      </c>
      <c r="F87" s="18">
        <v>0.21276595744681001</v>
      </c>
      <c r="G87" s="16">
        <v>148255460</v>
      </c>
    </row>
    <row r="88" spans="1:7" ht="30" customHeight="1" x14ac:dyDescent="0.3">
      <c r="A88" s="11">
        <v>2022</v>
      </c>
      <c r="B88" s="11" t="s">
        <v>2</v>
      </c>
      <c r="C88" s="12" t="s">
        <v>10</v>
      </c>
      <c r="D88" s="17">
        <v>71</v>
      </c>
      <c r="E88" s="17">
        <v>22</v>
      </c>
      <c r="F88" s="18">
        <v>0.30985915492957999</v>
      </c>
      <c r="G88" s="16">
        <v>24803421</v>
      </c>
    </row>
    <row r="89" spans="1:7" ht="30" customHeight="1" x14ac:dyDescent="0.3">
      <c r="A89" s="11">
        <v>2022</v>
      </c>
      <c r="B89" s="11" t="s">
        <v>2</v>
      </c>
      <c r="C89" s="12" t="s">
        <v>8</v>
      </c>
      <c r="D89" s="17">
        <v>95</v>
      </c>
      <c r="E89" s="17">
        <v>23</v>
      </c>
      <c r="F89" s="18">
        <v>0.24210526315788999</v>
      </c>
      <c r="G89" s="16">
        <v>16138712</v>
      </c>
    </row>
    <row r="90" spans="1:7" ht="30" customHeight="1" x14ac:dyDescent="0.3">
      <c r="A90" s="11">
        <v>2022</v>
      </c>
      <c r="B90" s="11" t="s">
        <v>6</v>
      </c>
      <c r="C90" s="12" t="s">
        <v>3</v>
      </c>
      <c r="D90" s="17">
        <v>996</v>
      </c>
      <c r="E90" s="17">
        <v>185</v>
      </c>
      <c r="F90" s="18">
        <v>0.18574297188755001</v>
      </c>
      <c r="G90" s="16">
        <v>57721955</v>
      </c>
    </row>
    <row r="91" spans="1:7" ht="30" customHeight="1" x14ac:dyDescent="0.3">
      <c r="A91" s="11">
        <v>2022</v>
      </c>
      <c r="B91" s="11" t="s">
        <v>6</v>
      </c>
      <c r="C91" s="12" t="s">
        <v>4</v>
      </c>
      <c r="D91" s="17">
        <v>146</v>
      </c>
      <c r="E91" s="17">
        <v>29</v>
      </c>
      <c r="F91" s="18">
        <v>0.1986301369863</v>
      </c>
      <c r="G91" s="16">
        <v>9999155</v>
      </c>
    </row>
    <row r="92" spans="1:7" ht="30" customHeight="1" x14ac:dyDescent="0.3">
      <c r="A92" s="11">
        <v>2022</v>
      </c>
      <c r="B92" s="11" t="s">
        <v>6</v>
      </c>
      <c r="C92" s="12" t="s">
        <v>18</v>
      </c>
      <c r="D92" s="17">
        <v>73</v>
      </c>
      <c r="E92" s="17">
        <v>29</v>
      </c>
      <c r="F92" s="18">
        <v>0.3972602739726</v>
      </c>
      <c r="G92" s="16">
        <v>28040464</v>
      </c>
    </row>
    <row r="93" spans="1:7" ht="30" customHeight="1" x14ac:dyDescent="0.3">
      <c r="A93" s="11">
        <v>2022</v>
      </c>
      <c r="B93" s="11" t="s">
        <v>6</v>
      </c>
      <c r="C93" s="12" t="s">
        <v>10</v>
      </c>
      <c r="D93" s="17">
        <v>1</v>
      </c>
      <c r="E93" s="17">
        <v>0</v>
      </c>
      <c r="F93" s="18">
        <v>0</v>
      </c>
      <c r="G93" s="16">
        <v>0</v>
      </c>
    </row>
    <row r="94" spans="1:7" ht="30" customHeight="1" x14ac:dyDescent="0.3">
      <c r="A94" s="20">
        <v>2022</v>
      </c>
      <c r="B94" s="20" t="s">
        <v>7</v>
      </c>
      <c r="C94" s="22" t="s">
        <v>9</v>
      </c>
      <c r="D94" s="23">
        <v>6084</v>
      </c>
      <c r="E94" s="23">
        <v>1125</v>
      </c>
      <c r="F94" s="24">
        <v>0.18491124260354999</v>
      </c>
      <c r="G94" s="25">
        <v>586838823</v>
      </c>
    </row>
    <row r="95" spans="1:7" ht="30" customHeight="1" x14ac:dyDescent="0.3">
      <c r="A95" s="70">
        <v>2023</v>
      </c>
      <c r="B95" s="30" t="s">
        <v>2</v>
      </c>
      <c r="C95" s="30" t="s">
        <v>3</v>
      </c>
      <c r="D95" s="31">
        <v>3014</v>
      </c>
      <c r="E95" s="31">
        <v>472</v>
      </c>
      <c r="F95" s="32">
        <v>0.15660252156603</v>
      </c>
      <c r="G95" s="33">
        <v>152878895</v>
      </c>
    </row>
    <row r="96" spans="1:7" ht="30" customHeight="1" x14ac:dyDescent="0.3">
      <c r="A96" s="70">
        <v>2023</v>
      </c>
      <c r="B96" s="30" t="s">
        <v>2</v>
      </c>
      <c r="C96" s="30" t="s">
        <v>4</v>
      </c>
      <c r="D96" s="31">
        <v>510</v>
      </c>
      <c r="E96" s="31">
        <v>92</v>
      </c>
      <c r="F96" s="32">
        <v>0.18039215686275001</v>
      </c>
      <c r="G96" s="33">
        <v>33664945</v>
      </c>
    </row>
    <row r="97" spans="1:7" ht="30" customHeight="1" x14ac:dyDescent="0.3">
      <c r="A97" s="70">
        <v>2023</v>
      </c>
      <c r="B97" s="30" t="s">
        <v>2</v>
      </c>
      <c r="C97" s="30" t="s">
        <v>20</v>
      </c>
      <c r="D97" s="31">
        <v>379</v>
      </c>
      <c r="E97" s="31">
        <v>132</v>
      </c>
      <c r="F97" s="32">
        <v>0.34828496042216001</v>
      </c>
      <c r="G97" s="33">
        <v>134070466</v>
      </c>
    </row>
    <row r="98" spans="1:7" ht="30" customHeight="1" x14ac:dyDescent="0.3">
      <c r="A98" s="70">
        <v>2023</v>
      </c>
      <c r="B98" s="30" t="s">
        <v>2</v>
      </c>
      <c r="C98" s="30" t="s">
        <v>11</v>
      </c>
      <c r="D98" s="31">
        <v>831</v>
      </c>
      <c r="E98" s="31">
        <v>170</v>
      </c>
      <c r="F98" s="32">
        <v>0.20457280385078</v>
      </c>
      <c r="G98" s="33">
        <v>172013630</v>
      </c>
    </row>
    <row r="99" spans="1:7" ht="30" customHeight="1" x14ac:dyDescent="0.3">
      <c r="A99" s="70">
        <v>2023</v>
      </c>
      <c r="B99" s="30" t="s">
        <v>2</v>
      </c>
      <c r="C99" s="30" t="s">
        <v>10</v>
      </c>
      <c r="D99" s="31">
        <v>113</v>
      </c>
      <c r="E99" s="31">
        <v>41</v>
      </c>
      <c r="F99" s="32">
        <v>0.36283185840707999</v>
      </c>
      <c r="G99" s="33">
        <v>47162820</v>
      </c>
    </row>
    <row r="100" spans="1:7" ht="30" customHeight="1" x14ac:dyDescent="0.3">
      <c r="A100" s="70">
        <v>2023</v>
      </c>
      <c r="B100" s="30" t="s">
        <v>2</v>
      </c>
      <c r="C100" s="30" t="s">
        <v>8</v>
      </c>
      <c r="D100" s="31">
        <v>100</v>
      </c>
      <c r="E100" s="31">
        <v>24</v>
      </c>
      <c r="F100" s="32">
        <v>0.24</v>
      </c>
      <c r="G100" s="33">
        <v>24324485</v>
      </c>
    </row>
    <row r="101" spans="1:7" ht="30" customHeight="1" x14ac:dyDescent="0.3">
      <c r="A101" s="70">
        <v>2023</v>
      </c>
      <c r="B101" s="30" t="s">
        <v>6</v>
      </c>
      <c r="C101" s="30" t="s">
        <v>3</v>
      </c>
      <c r="D101" s="31">
        <v>935</v>
      </c>
      <c r="E101" s="31">
        <v>171</v>
      </c>
      <c r="F101" s="32">
        <v>0.18288770053476</v>
      </c>
      <c r="G101" s="33">
        <v>55106080</v>
      </c>
    </row>
    <row r="102" spans="1:7" ht="30" customHeight="1" x14ac:dyDescent="0.3">
      <c r="A102" s="70">
        <v>2023</v>
      </c>
      <c r="B102" s="30" t="s">
        <v>6</v>
      </c>
      <c r="C102" s="30" t="s">
        <v>4</v>
      </c>
      <c r="D102" s="31">
        <v>105</v>
      </c>
      <c r="E102" s="31">
        <v>29</v>
      </c>
      <c r="F102" s="32">
        <v>0.27619047619047998</v>
      </c>
      <c r="G102" s="33">
        <v>10995022</v>
      </c>
    </row>
    <row r="103" spans="1:7" ht="30" customHeight="1" x14ac:dyDescent="0.3">
      <c r="A103" s="70">
        <v>2023</v>
      </c>
      <c r="B103" s="30" t="s">
        <v>6</v>
      </c>
      <c r="C103" s="30" t="s">
        <v>20</v>
      </c>
      <c r="D103" s="31">
        <v>78</v>
      </c>
      <c r="E103" s="31">
        <v>22</v>
      </c>
      <c r="F103" s="32">
        <v>0.28205128205127999</v>
      </c>
      <c r="G103" s="33">
        <v>22145869</v>
      </c>
    </row>
    <row r="104" spans="1:7" ht="30" customHeight="1" x14ac:dyDescent="0.3">
      <c r="A104" s="70">
        <v>2023</v>
      </c>
      <c r="B104" s="30" t="s">
        <v>6</v>
      </c>
      <c r="C104" s="30" t="s">
        <v>10</v>
      </c>
      <c r="D104" s="31">
        <v>2</v>
      </c>
      <c r="E104" s="31">
        <v>0</v>
      </c>
      <c r="F104" s="32">
        <v>0</v>
      </c>
      <c r="G104" s="33">
        <v>0</v>
      </c>
    </row>
    <row r="105" spans="1:7" ht="30" customHeight="1" x14ac:dyDescent="0.3">
      <c r="A105" s="20">
        <v>2023</v>
      </c>
      <c r="B105" s="20" t="s">
        <v>7</v>
      </c>
      <c r="C105" s="21" t="s">
        <v>9</v>
      </c>
      <c r="D105" s="35">
        <v>6067</v>
      </c>
      <c r="E105" s="35">
        <v>1153</v>
      </c>
      <c r="F105" s="34">
        <v>0.19004450304928</v>
      </c>
      <c r="G105" s="25">
        <v>652362212</v>
      </c>
    </row>
  </sheetData>
  <sheetProtection autoFilter="0" pivotTables="0"/>
  <phoneticPr fontId="19" type="noConversion"/>
  <pageMargins left="0.7" right="0.7" top="0.75" bottom="0.75" header="0.3" footer="0.3"/>
  <pageSetup paperSize="5" scale="84"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5408B-EB64-4924-B037-AC9913227E7F}">
  <dimension ref="A1:Q20"/>
  <sheetViews>
    <sheetView workbookViewId="0">
      <selection activeCell="B1" sqref="B1"/>
    </sheetView>
  </sheetViews>
  <sheetFormatPr defaultColWidth="8.88671875" defaultRowHeight="13.2" x14ac:dyDescent="0.25"/>
  <cols>
    <col min="1" max="1" width="52.88671875" style="36" customWidth="1"/>
    <col min="2" max="2" width="145.6640625" style="69" customWidth="1"/>
    <col min="3" max="3" width="13.44140625" style="36" customWidth="1"/>
    <col min="4" max="4" width="15.33203125" style="36" customWidth="1"/>
    <col min="5" max="16384" width="8.88671875" style="36"/>
  </cols>
  <sheetData>
    <row r="1" spans="1:17" ht="30" customHeight="1" x14ac:dyDescent="0.3">
      <c r="B1" s="37" t="s">
        <v>22</v>
      </c>
      <c r="C1" s="38"/>
      <c r="D1" s="38"/>
      <c r="E1" s="38"/>
      <c r="F1" s="38"/>
      <c r="G1" s="38"/>
      <c r="H1" s="38"/>
      <c r="I1" s="38"/>
      <c r="J1" s="38"/>
      <c r="K1" s="38"/>
      <c r="L1" s="38"/>
    </row>
    <row r="2" spans="1:17" ht="30" customHeight="1" x14ac:dyDescent="0.3">
      <c r="A2" s="39" t="s">
        <v>23</v>
      </c>
      <c r="B2" s="40"/>
      <c r="C2" s="41"/>
      <c r="D2" s="41"/>
      <c r="E2" s="41"/>
      <c r="F2" s="41"/>
      <c r="G2" s="41"/>
      <c r="H2" s="41"/>
      <c r="I2" s="41"/>
      <c r="J2" s="41"/>
      <c r="K2" s="41"/>
      <c r="L2" s="41"/>
      <c r="M2" s="41"/>
      <c r="N2" s="41"/>
    </row>
    <row r="3" spans="1:17" s="46" customFormat="1" ht="30" customHeight="1" x14ac:dyDescent="0.3">
      <c r="A3" s="42" t="s">
        <v>24</v>
      </c>
      <c r="B3" s="43" t="s">
        <v>25</v>
      </c>
      <c r="C3" s="44"/>
      <c r="D3" s="44"/>
      <c r="E3" s="44"/>
      <c r="F3" s="44"/>
      <c r="G3" s="44"/>
      <c r="H3" s="44"/>
      <c r="I3" s="44"/>
      <c r="J3" s="44"/>
      <c r="K3" s="44"/>
      <c r="L3" s="44"/>
      <c r="M3" s="44"/>
      <c r="N3" s="45"/>
    </row>
    <row r="4" spans="1:17" s="46" customFormat="1" ht="75.75" customHeight="1" x14ac:dyDescent="0.3">
      <c r="A4" s="47" t="s">
        <v>11</v>
      </c>
      <c r="B4" s="48" t="s">
        <v>26</v>
      </c>
      <c r="C4" s="48"/>
      <c r="D4" s="48"/>
      <c r="E4" s="48"/>
      <c r="F4" s="48"/>
      <c r="G4" s="48"/>
      <c r="H4" s="48"/>
      <c r="I4" s="48"/>
      <c r="J4" s="48"/>
      <c r="K4" s="48"/>
      <c r="L4" s="48"/>
      <c r="M4" s="48"/>
      <c r="N4" s="48"/>
    </row>
    <row r="5" spans="1:17" s="46" customFormat="1" ht="57.75" customHeight="1" x14ac:dyDescent="0.3">
      <c r="A5" s="47" t="s">
        <v>27</v>
      </c>
      <c r="B5" s="48" t="s">
        <v>28</v>
      </c>
      <c r="C5" s="48"/>
      <c r="D5" s="48"/>
      <c r="E5" s="48"/>
      <c r="F5" s="48"/>
      <c r="G5" s="48"/>
      <c r="H5" s="48"/>
      <c r="I5" s="48"/>
      <c r="J5" s="48"/>
      <c r="K5" s="48"/>
      <c r="L5" s="48"/>
      <c r="M5" s="48"/>
      <c r="N5" s="45"/>
    </row>
    <row r="6" spans="1:17" s="46" customFormat="1" ht="71.25" customHeight="1" x14ac:dyDescent="0.3">
      <c r="A6" s="47" t="s">
        <v>3</v>
      </c>
      <c r="B6" s="48" t="s">
        <v>29</v>
      </c>
      <c r="C6" s="48"/>
      <c r="D6" s="48"/>
      <c r="E6" s="48"/>
      <c r="F6" s="48"/>
      <c r="G6" s="48"/>
      <c r="H6" s="48"/>
      <c r="I6" s="48"/>
      <c r="J6" s="48"/>
      <c r="K6" s="48"/>
      <c r="L6" s="48"/>
      <c r="M6" s="48"/>
      <c r="N6" s="49"/>
    </row>
    <row r="7" spans="1:17" s="46" customFormat="1" ht="75.75" customHeight="1" x14ac:dyDescent="0.3">
      <c r="A7" s="47" t="s">
        <v>5</v>
      </c>
      <c r="B7" s="48" t="s">
        <v>30</v>
      </c>
      <c r="C7" s="48"/>
      <c r="D7" s="48"/>
      <c r="E7" s="48"/>
      <c r="F7" s="48"/>
      <c r="G7" s="48"/>
      <c r="H7" s="48"/>
      <c r="I7" s="48"/>
      <c r="J7" s="48"/>
      <c r="K7" s="48"/>
      <c r="L7" s="48"/>
      <c r="M7" s="48"/>
      <c r="N7" s="49"/>
    </row>
    <row r="8" spans="1:17" s="46" customFormat="1" ht="87" customHeight="1" x14ac:dyDescent="0.3">
      <c r="A8" s="50" t="s">
        <v>10</v>
      </c>
      <c r="B8" s="48" t="s">
        <v>31</v>
      </c>
      <c r="C8" s="48"/>
      <c r="D8" s="48"/>
      <c r="E8" s="48"/>
      <c r="F8" s="48"/>
      <c r="G8" s="48"/>
      <c r="H8" s="48"/>
      <c r="I8" s="48"/>
      <c r="J8" s="48"/>
      <c r="K8" s="48"/>
      <c r="L8" s="48"/>
      <c r="M8" s="48"/>
      <c r="N8" s="48"/>
    </row>
    <row r="9" spans="1:17" s="46" customFormat="1" ht="30" customHeight="1" x14ac:dyDescent="0.3">
      <c r="A9" s="51" t="s">
        <v>32</v>
      </c>
      <c r="B9" s="48" t="s">
        <v>33</v>
      </c>
      <c r="C9" s="48"/>
      <c r="D9" s="48"/>
      <c r="E9" s="48"/>
      <c r="F9" s="48"/>
      <c r="G9" s="48"/>
      <c r="H9" s="48"/>
      <c r="I9" s="48"/>
      <c r="J9" s="48"/>
      <c r="K9" s="48"/>
      <c r="L9" s="48"/>
      <c r="M9" s="48"/>
      <c r="N9" s="48"/>
    </row>
    <row r="10" spans="1:17" s="46" customFormat="1" ht="30" customHeight="1" x14ac:dyDescent="0.3">
      <c r="A10" s="52" t="s">
        <v>34</v>
      </c>
      <c r="B10" s="48" t="s">
        <v>35</v>
      </c>
      <c r="C10" s="53"/>
      <c r="D10" s="53"/>
      <c r="E10" s="53"/>
      <c r="F10" s="53"/>
      <c r="G10" s="53"/>
      <c r="H10" s="53"/>
      <c r="I10" s="53"/>
      <c r="J10" s="53"/>
      <c r="K10" s="53"/>
      <c r="L10" s="53"/>
      <c r="M10" s="53"/>
      <c r="N10" s="53"/>
    </row>
    <row r="11" spans="1:17" s="46" customFormat="1" ht="55.5" customHeight="1" x14ac:dyDescent="0.3">
      <c r="A11" s="54" t="s">
        <v>16</v>
      </c>
      <c r="B11" s="55" t="s">
        <v>36</v>
      </c>
      <c r="C11" s="55"/>
      <c r="D11" s="55"/>
      <c r="E11" s="55"/>
      <c r="F11" s="55"/>
      <c r="G11" s="55"/>
      <c r="H11" s="55"/>
      <c r="I11" s="55"/>
      <c r="J11" s="55"/>
      <c r="K11" s="55"/>
      <c r="L11" s="55"/>
      <c r="M11" s="55"/>
      <c r="N11" s="49"/>
    </row>
    <row r="12" spans="1:17" s="59" customFormat="1" ht="30.75" customHeight="1" x14ac:dyDescent="0.3">
      <c r="A12" s="56" t="s">
        <v>37</v>
      </c>
      <c r="B12" s="57"/>
      <c r="C12" s="58"/>
      <c r="D12" s="58"/>
      <c r="E12" s="58"/>
      <c r="F12" s="58"/>
      <c r="G12" s="58"/>
      <c r="H12" s="58"/>
      <c r="I12" s="58"/>
      <c r="J12" s="58"/>
      <c r="K12" s="58"/>
      <c r="L12" s="58"/>
      <c r="M12" s="58"/>
      <c r="N12" s="58"/>
    </row>
    <row r="13" spans="1:17" ht="59.25" customHeight="1" x14ac:dyDescent="0.25">
      <c r="B13" s="60" t="s">
        <v>38</v>
      </c>
      <c r="C13" s="47"/>
      <c r="D13" s="47"/>
      <c r="E13" s="47"/>
      <c r="F13" s="47"/>
      <c r="G13" s="47"/>
      <c r="H13" s="47"/>
      <c r="I13" s="47"/>
      <c r="J13" s="47"/>
      <c r="K13" s="47"/>
      <c r="L13" s="47"/>
      <c r="M13" s="47"/>
      <c r="N13" s="47"/>
      <c r="O13" s="47"/>
      <c r="P13" s="47"/>
      <c r="Q13" s="47"/>
    </row>
    <row r="14" spans="1:17" ht="30.75" customHeight="1" x14ac:dyDescent="0.25">
      <c r="B14" s="61" t="s">
        <v>39</v>
      </c>
      <c r="C14" s="62"/>
      <c r="D14" s="62"/>
      <c r="E14" s="62"/>
      <c r="F14" s="62"/>
      <c r="G14" s="62"/>
      <c r="H14" s="62"/>
      <c r="I14" s="62"/>
      <c r="J14" s="62"/>
      <c r="K14" s="62"/>
      <c r="L14" s="62"/>
      <c r="M14" s="62"/>
      <c r="N14" s="62"/>
      <c r="O14" s="62"/>
      <c r="P14" s="62"/>
      <c r="Q14" s="62"/>
    </row>
    <row r="15" spans="1:17" ht="30.75" customHeight="1" x14ac:dyDescent="0.3">
      <c r="A15" s="63" t="s">
        <v>40</v>
      </c>
      <c r="B15" s="62"/>
      <c r="C15" s="62"/>
      <c r="D15" s="62"/>
      <c r="E15" s="62"/>
      <c r="F15" s="62"/>
      <c r="G15" s="62"/>
      <c r="H15" s="62"/>
      <c r="I15" s="62"/>
      <c r="J15" s="62"/>
      <c r="K15" s="62"/>
      <c r="L15" s="62"/>
      <c r="M15" s="62"/>
      <c r="N15" s="62"/>
      <c r="O15" s="62"/>
      <c r="P15" s="62"/>
      <c r="Q15" s="62"/>
    </row>
    <row r="16" spans="1:17" ht="25.5" customHeight="1" x14ac:dyDescent="0.3">
      <c r="A16" s="64" t="s">
        <v>41</v>
      </c>
      <c r="B16" s="57"/>
      <c r="C16" s="58"/>
      <c r="D16" s="58"/>
      <c r="E16" s="58"/>
      <c r="F16" s="58"/>
      <c r="G16" s="58"/>
      <c r="H16" s="58"/>
      <c r="I16" s="58"/>
      <c r="J16" s="58"/>
      <c r="K16" s="58"/>
      <c r="L16" s="58"/>
      <c r="M16" s="58"/>
      <c r="N16" s="58"/>
    </row>
    <row r="17" spans="1:14" ht="25.5" customHeight="1" x14ac:dyDescent="0.3">
      <c r="A17" s="65" t="s">
        <v>42</v>
      </c>
      <c r="B17" s="57"/>
      <c r="C17" s="58"/>
      <c r="D17" s="58"/>
      <c r="E17" s="58"/>
      <c r="F17" s="58"/>
      <c r="G17" s="58"/>
      <c r="H17" s="58"/>
      <c r="I17" s="58"/>
      <c r="J17" s="58"/>
      <c r="K17" s="58"/>
      <c r="L17" s="58"/>
      <c r="M17" s="58"/>
      <c r="N17" s="58"/>
    </row>
    <row r="18" spans="1:14" ht="29.25" customHeight="1" x14ac:dyDescent="0.3">
      <c r="A18" s="66" t="s">
        <v>43</v>
      </c>
      <c r="B18" s="57"/>
      <c r="C18" s="58"/>
      <c r="D18" s="58"/>
      <c r="E18" s="58"/>
      <c r="F18" s="58"/>
      <c r="G18" s="58"/>
      <c r="H18" s="58"/>
      <c r="I18" s="58"/>
      <c r="J18" s="58"/>
      <c r="K18" s="58"/>
      <c r="L18" s="58"/>
      <c r="M18" s="58"/>
      <c r="N18" s="58"/>
    </row>
    <row r="19" spans="1:14" ht="14.4" x14ac:dyDescent="0.3">
      <c r="A19" s="67"/>
      <c r="B19" s="40"/>
      <c r="C19" s="41"/>
      <c r="D19" s="41"/>
      <c r="E19" s="41"/>
      <c r="F19" s="41"/>
      <c r="G19" s="41"/>
      <c r="H19" s="41"/>
      <c r="I19" s="41"/>
      <c r="J19" s="41"/>
      <c r="K19" s="41"/>
      <c r="L19" s="41"/>
      <c r="M19" s="41"/>
      <c r="N19" s="41"/>
    </row>
    <row r="20" spans="1:14" ht="14.4" x14ac:dyDescent="0.3">
      <c r="A20" s="68" t="s">
        <v>44</v>
      </c>
      <c r="B20" s="40"/>
      <c r="C20" s="41"/>
      <c r="D20" s="41"/>
      <c r="E20" s="41"/>
      <c r="F20" s="41"/>
      <c r="G20" s="41"/>
      <c r="H20" s="41"/>
      <c r="I20" s="41"/>
      <c r="J20" s="41"/>
      <c r="K20" s="41"/>
      <c r="L20" s="41"/>
      <c r="M20" s="41"/>
      <c r="N20" s="41"/>
    </row>
  </sheetData>
  <hyperlinks>
    <hyperlink ref="A18" r:id="rId1" xr:uid="{C03978B6-6F8A-4009-9A55-34EBF162A5FE}"/>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O36"/>
  <sheetViews>
    <sheetView showGridLines="0" workbookViewId="0"/>
  </sheetViews>
  <sheetFormatPr defaultRowHeight="14.4" x14ac:dyDescent="0.3"/>
  <sheetData>
    <row r="1" spans="1:15" ht="20.25" customHeight="1" x14ac:dyDescent="0.3">
      <c r="A1" s="1"/>
      <c r="B1" s="1"/>
      <c r="C1" s="1"/>
      <c r="D1" s="1"/>
      <c r="E1" s="1"/>
      <c r="F1" s="1"/>
      <c r="G1" s="1"/>
      <c r="H1" s="1"/>
      <c r="I1" s="1"/>
      <c r="J1" s="1"/>
      <c r="K1" s="1"/>
      <c r="L1" s="1"/>
      <c r="M1" s="1"/>
      <c r="N1" s="1"/>
      <c r="O1" s="1"/>
    </row>
    <row r="34" spans="1:2" ht="11.25" customHeight="1" x14ac:dyDescent="0.3"/>
    <row r="36" spans="1:2" x14ac:dyDescent="0.3">
      <c r="A36" s="71" t="s">
        <v>12</v>
      </c>
      <c r="B36" s="71"/>
    </row>
  </sheetData>
  <mergeCells count="1">
    <mergeCell ref="A36:B36"/>
  </mergeCells>
  <hyperlinks>
    <hyperlink ref="A36:B36" location="'Table #215'!A53" display="return to table" xr:uid="{00000000-0004-0000-0100-000000000000}"/>
  </hyperlinks>
  <pageMargins left="0.7" right="0.7" top="0.5" bottom="0.52"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ssword xmlns="7a222e29-655f-43ea-b95e-fe9fdf1060f5">215-23</Password>
    <Status xmlns="7a222e29-655f-43ea-b95e-fe9fdf1060f5" xsi:nil="true"/>
    <SharedWithUsers xmlns="35e27768-2226-49f4-8f52-5dca1f0ab394">
      <UserInfo>
        <DisplayName/>
        <AccountId xsi:nil="true"/>
        <AccountType/>
      </UserInfo>
    </SharedWithUsers>
    <ReportTitle xmlns="7a222e29-655f-43ea-b95e-fe9fdf1060f5" xsi:nil="true"/>
    <Notes xmlns="7a222e29-655f-43ea-b95e-fe9fdf1060f5" xsi:nil="true"/>
    <RePORT_x0023_ xmlns="7a222e29-655f-43ea-b95e-fe9fdf1060f5">584</RePORT_x0023_>
    <Analyst1 xmlns="7a222e29-655f-43ea-b95e-fe9fdf1060f5">
      <UserInfo>
        <DisplayName>Spears, Cassandra (NIH/OD) [E]</DisplayName>
        <AccountId>17</AccountId>
        <AccountType/>
      </UserInfo>
    </Analyst1>
    <RelatedDataBookSlide_x0023_ xmlns="7a222e29-655f-43ea-b95e-fe9fdf1060f5">90, 94, 96, 115, 116, 117, 161, 162, 200, 201, 202, 275</RelatedDataBookSlide_x0023_>
    <Table_x0023_ xmlns="7a222e29-655f-43ea-b95e-fe9fdf1060f5">215</Table_x0023_>
    <lcf76f155ced4ddcb4097134ff3c332f xmlns="7a222e29-655f-43ea-b95e-fe9fdf1060f5">
      <Terms xmlns="http://schemas.microsoft.com/office/infopath/2007/PartnerControls"/>
    </lcf76f155ced4ddcb4097134ff3c332f>
    <Contracts xmlns="7a222e29-655f-43ea-b95e-fe9fdf1060f5">No</Contracts>
    <Analyst3 xmlns="7a222e29-655f-43ea-b95e-fe9fdf1060f5">
      <UserInfo>
        <DisplayName/>
        <AccountId xsi:nil="true"/>
        <AccountType/>
      </UserInfo>
    </Analyst3>
    <Date_x002d_Analyst2 xmlns="7a222e29-655f-43ea-b95e-fe9fdf1060f5" xsi:nil="true"/>
    <Date xmlns="7a222e29-655f-43ea-b95e-fe9fdf1060f5" xsi:nil="true"/>
    <Date_x002d_Analyst3 xmlns="7a222e29-655f-43ea-b95e-fe9fdf1060f5" xsi:nil="true"/>
    <Date_x002d_Analyst1 xmlns="7a222e29-655f-43ea-b95e-fe9fdf1060f5" xsi:nil="true"/>
    <Request_x0023_ xmlns="7a222e29-655f-43ea-b95e-fe9fdf1060f5" xsi:nil="true"/>
    <RePORTTitleandLink xmlns="7a222e29-655f-43ea-b95e-fe9fdf1060f5">
      <Url>https://report.nih.gov/catalog/DisplayReport.aspx?rId=584</Url>
      <Description>SBIR and STTR: Competing applications, awards, success rates, and funding, by phase (~188KB)</Description>
    </RePORTTitleandLink>
    <Analyst2 xmlns="7a222e29-655f-43ea-b95e-fe9fdf1060f5">
      <UserInfo>
        <DisplayName>Sulima, Pawel (NIH/OD) [E]</DisplayName>
        <AccountId>49</AccountId>
        <AccountType/>
      </UserInfo>
    </Analyst2>
    <Time_x002d_Analyst3 xmlns="7a222e29-655f-43ea-b95e-fe9fdf1060f5" xsi:nil="true"/>
    <Time_x002d_Analyst2 xmlns="7a222e29-655f-43ea-b95e-fe9fdf1060f5" xsi:nil="true"/>
    <Time_x002d_Analyst1 xmlns="7a222e29-655f-43ea-b95e-fe9fdf1060f5" xsi:nil="true"/>
    <TaxCatchAll xmlns="35e27768-2226-49f4-8f52-5dca1f0ab3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21F07BE801C647B12E3BEDDA10D61D" ma:contentTypeVersion="37" ma:contentTypeDescription="Create a new document." ma:contentTypeScope="" ma:versionID="c2def75b7b1edca5b08fa1fe3cdeb6be">
  <xsd:schema xmlns:xsd="http://www.w3.org/2001/XMLSchema" xmlns:xs="http://www.w3.org/2001/XMLSchema" xmlns:p="http://schemas.microsoft.com/office/2006/metadata/properties" xmlns:ns2="7a222e29-655f-43ea-b95e-fe9fdf1060f5" xmlns:ns3="35e27768-2226-49f4-8f52-5dca1f0ab394" targetNamespace="http://schemas.microsoft.com/office/2006/metadata/properties" ma:root="true" ma:fieldsID="a04770cbf072c831e6c97d4aa331e51d" ns2:_="" ns3:_="">
    <xsd:import namespace="7a222e29-655f-43ea-b95e-fe9fdf1060f5"/>
    <xsd:import namespace="35e27768-2226-49f4-8f52-5dca1f0ab394"/>
    <xsd:element name="properties">
      <xsd:complexType>
        <xsd:sequence>
          <xsd:element name="documentManagement">
            <xsd:complexType>
              <xsd:all>
                <xsd:element ref="ns2:ReportTitle" minOccurs="0"/>
                <xsd:element ref="ns2:Date" minOccurs="0"/>
                <xsd:element ref="ns2:RelatedDataBookSlide_x0023_" minOccurs="0"/>
                <xsd:element ref="ns2:Table_x0023_" minOccurs="0"/>
                <xsd:element ref="ns2:RePORT_x0023_" minOccurs="0"/>
                <xsd:element ref="ns2:Password" minOccurs="0"/>
                <xsd:element ref="ns2:Status"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Request_x0023_" minOccurs="0"/>
                <xsd:element ref="ns3:SharedWithUsers" minOccurs="0"/>
                <xsd:element ref="ns3:SharedWithDetails" minOccurs="0"/>
                <xsd:element ref="ns2:MediaServiceMetadata" minOccurs="0"/>
                <xsd:element ref="ns2:RePORTTitleandLink" minOccurs="0"/>
                <xsd:element ref="ns2:Contracts" minOccurs="0"/>
                <xsd:element ref="ns2:Notes" minOccurs="0"/>
                <xsd:element ref="ns2:Analyst1" minOccurs="0"/>
                <xsd:element ref="ns2:Analyst2" minOccurs="0"/>
                <xsd:element ref="ns2:Analyst3" minOccurs="0"/>
                <xsd:element ref="ns2:Date_x002d_Analyst1" minOccurs="0"/>
                <xsd:element ref="ns2:Date_x002d_Analyst2" minOccurs="0"/>
                <xsd:element ref="ns2:Date_x002d_Analyst3" minOccurs="0"/>
                <xsd:element ref="ns2:Time_x002d_Analyst1" minOccurs="0"/>
                <xsd:element ref="ns2:Time_x002d_Analyst2" minOccurs="0"/>
                <xsd:element ref="ns2:Time_x002d_Analyst3"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22e29-655f-43ea-b95e-fe9fdf1060f5" elementFormDefault="qualified">
    <xsd:import namespace="http://schemas.microsoft.com/office/2006/documentManagement/types"/>
    <xsd:import namespace="http://schemas.microsoft.com/office/infopath/2007/PartnerControls"/>
    <xsd:element name="ReportTitle" ma:index="2" nillable="true" ma:displayName="Report Title" ma:format="Dropdown" ma:internalName="ReportTitle" ma:readOnly="false">
      <xsd:simpleType>
        <xsd:restriction base="dms:Note">
          <xsd:maxLength value="255"/>
        </xsd:restriction>
      </xsd:simpleType>
    </xsd:element>
    <xsd:element name="Date" ma:index="3" nillable="true" ma:displayName="Status Date" ma:format="DateOnly" ma:internalName="Date" ma:readOnly="false">
      <xsd:simpleType>
        <xsd:restriction base="dms:DateTime"/>
      </xsd:simpleType>
    </xsd:element>
    <xsd:element name="RelatedDataBookSlide_x0023_" ma:index="4" nillable="true" ma:displayName="Related Data Book Slide #" ma:format="Dropdown" ma:internalName="RelatedDataBookSlide_x0023_" ma:readOnly="false">
      <xsd:simpleType>
        <xsd:restriction base="dms:Text">
          <xsd:maxLength value="255"/>
        </xsd:restriction>
      </xsd:simpleType>
    </xsd:element>
    <xsd:element name="Table_x0023_" ma:index="5" nillable="true" ma:displayName="Table #" ma:format="Dropdown" ma:indexed="true" ma:internalName="Table_x0023_">
      <xsd:simpleType>
        <xsd:restriction base="dms:Text">
          <xsd:maxLength value="255"/>
        </xsd:restriction>
      </xsd:simpleType>
    </xsd:element>
    <xsd:element name="RePORT_x0023_" ma:index="6" nillable="true" ma:displayName="RePORT #" ma:format="Dropdown" ma:internalName="RePORT_x0023_" ma:readOnly="false">
      <xsd:simpleType>
        <xsd:restriction base="dms:Text">
          <xsd:maxLength value="255"/>
        </xsd:restriction>
      </xsd:simpleType>
    </xsd:element>
    <xsd:element name="Password" ma:index="7" nillable="true" ma:displayName="Password" ma:format="Dropdown" ma:internalName="Password" ma:readOnly="false">
      <xsd:simpleType>
        <xsd:restriction base="dms:Text">
          <xsd:maxLength value="255"/>
        </xsd:restriction>
      </xsd:simpleType>
    </xsd:element>
    <xsd:element name="Status" ma:index="8" nillable="true" ma:displayName="Status" ma:format="Dropdown" ma:internalName="Status" ma:readOnly="false">
      <xsd:simpleType>
        <xsd:restriction base="dms:Choice">
          <xsd:enumeration value="FY Updated"/>
          <xsd:enumeration value="Sent for Approval"/>
          <xsd:enumeration value="Sent for Posting"/>
        </xsd:restriction>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OCR" ma:index="12" nillable="true" ma:displayName="Extracted Text" ma:hidden="true" ma:internalName="MediaServiceOCR"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Request_x0023_" ma:index="15" nillable="true" ma:displayName="Request #" ma:format="Dropdown" ma:hidden="true" ma:internalName="Request_x0023_" ma:readOnly="false">
      <xsd:simpleType>
        <xsd:restriction base="dms:Text">
          <xsd:maxLength value="255"/>
        </xsd:restriction>
      </xsd:simpleType>
    </xsd:element>
    <xsd:element name="MediaServiceMetadata" ma:index="24" nillable="true" ma:displayName="MediaServiceMetadata" ma:hidden="true" ma:internalName="MediaServiceMetadata" ma:readOnly="true">
      <xsd:simpleType>
        <xsd:restriction base="dms:Note"/>
      </xsd:simpleType>
    </xsd:element>
    <xsd:element name="RePORTTitleandLink" ma:index="25" nillable="true" ma:displayName="RePORT Title and Link" ma:format="Hyperlink" ma:internalName="RePORTTitleandLink">
      <xsd:complexType>
        <xsd:complexContent>
          <xsd:extension base="dms:URL">
            <xsd:sequence>
              <xsd:element name="Url" type="dms:ValidUrl" minOccurs="0" nillable="true"/>
              <xsd:element name="Description" type="xsd:string" nillable="true"/>
            </xsd:sequence>
          </xsd:extension>
        </xsd:complexContent>
      </xsd:complexType>
    </xsd:element>
    <xsd:element name="Contracts" ma:index="26" nillable="true" ma:displayName="Contracts" ma:default="No" ma:format="Dropdown" ma:internalName="Contracts">
      <xsd:simpleType>
        <xsd:restriction base="dms:Choice">
          <xsd:enumeration value="Yes"/>
          <xsd:enumeration value="No"/>
        </xsd:restriction>
      </xsd:simpleType>
    </xsd:element>
    <xsd:element name="Notes" ma:index="27" nillable="true" ma:displayName="Notes" ma:format="Dropdown" ma:internalName="Notes">
      <xsd:simpleType>
        <xsd:restriction base="dms:Note">
          <xsd:maxLength value="255"/>
        </xsd:restriction>
      </xsd:simpleType>
    </xsd:element>
    <xsd:element name="Analyst1" ma:index="28" nillable="true" ma:displayName="Analyst 1" ma:format="Dropdown" ma:list="UserInfo" ma:SharePointGroup="0" ma:internalName="Analyst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t2" ma:index="29" nillable="true" ma:displayName="Analyst 2" ma:format="Dropdown" ma:list="UserInfo" ma:SharePointGroup="0" ma:internalName="Analyst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t3" ma:index="30" nillable="true" ma:displayName="Analyst 3" ma:format="Dropdown" ma:list="UserInfo" ma:SharePointGroup="0" ma:internalName="Analyst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d_Analyst1" ma:index="31" nillable="true" ma:displayName="Date-Analyst 1" ma:format="DateTime" ma:internalName="Date_x002d_Analyst1">
      <xsd:simpleType>
        <xsd:restriction base="dms:DateTime"/>
      </xsd:simpleType>
    </xsd:element>
    <xsd:element name="Date_x002d_Analyst2" ma:index="32" nillable="true" ma:displayName="Date-Analyst 2" ma:format="DateTime" ma:internalName="Date_x002d_Analyst2">
      <xsd:simpleType>
        <xsd:restriction base="dms:DateTime"/>
      </xsd:simpleType>
    </xsd:element>
    <xsd:element name="Date_x002d_Analyst3" ma:index="33" nillable="true" ma:displayName="Date-Analyst 3" ma:format="DateTime" ma:internalName="Date_x002d_Analyst3">
      <xsd:simpleType>
        <xsd:restriction base="dms:DateTime"/>
      </xsd:simpleType>
    </xsd:element>
    <xsd:element name="Time_x002d_Analyst1" ma:index="34" nillable="true" ma:displayName="Time-Analyst 1" ma:format="Dropdown" ma:internalName="Time_x002d_Analyst1" ma:percentage="FALSE">
      <xsd:simpleType>
        <xsd:restriction base="dms:Number"/>
      </xsd:simpleType>
    </xsd:element>
    <xsd:element name="Time_x002d_Analyst2" ma:index="35" nillable="true" ma:displayName="Time-Analyst 2" ma:format="Dropdown" ma:internalName="Time_x002d_Analyst2" ma:percentage="FALSE">
      <xsd:simpleType>
        <xsd:restriction base="dms:Number"/>
      </xsd:simpleType>
    </xsd:element>
    <xsd:element name="Time_x002d_Analyst3" ma:index="36" nillable="true" ma:displayName="Time-Analyst 3" ma:format="Dropdown" ma:internalName="Time_x002d_Analyst3" ma:percentage="FALSE">
      <xsd:simpleType>
        <xsd:restriction base="dms:Number"/>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LengthInSeconds" ma:index="40" nillable="true" ma:displayName="MediaLengthInSeconds" ma:hidden="true" ma:internalName="MediaLengthInSeconds" ma:readOnly="true">
      <xsd:simpleType>
        <xsd:restriction base="dms:Unknow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e27768-2226-49f4-8f52-5dca1f0ab394"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element name="TaxCatchAll" ma:index="39" nillable="true" ma:displayName="Taxonomy Catch All Column" ma:hidden="true" ma:list="{6a6fead6-06be-4f09-99b9-1e42ac4e5541}" ma:internalName="TaxCatchAll" ma:showField="CatchAllData" ma:web="35e27768-2226-49f4-8f52-5dca1f0ab3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DF8666B-3C05-45A7-A8AC-F9A9FC266F06}">
  <ds:schemaRefs>
    <ds:schemaRef ds:uri="http://schemas.microsoft.com/office/2006/documentManagement/types"/>
    <ds:schemaRef ds:uri="http://schemas.microsoft.com/office/infopath/2007/PartnerControls"/>
    <ds:schemaRef ds:uri="7a222e29-655f-43ea-b95e-fe9fdf1060f5"/>
    <ds:schemaRef ds:uri="http://purl.org/dc/elements/1.1/"/>
    <ds:schemaRef ds:uri="http://schemas.microsoft.com/office/2006/metadata/properties"/>
    <ds:schemaRef ds:uri="35e27768-2226-49f4-8f52-5dca1f0ab39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51DD79E-FD7C-4B72-BF4C-90FE8A5AB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22e29-655f-43ea-b95e-fe9fdf1060f5"/>
    <ds:schemaRef ds:uri="35e27768-2226-49f4-8f52-5dca1f0ab3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085281-4328-4559-BB0F-DE7E524EEBCE}">
  <ds:schemaRefs>
    <ds:schemaRef ds:uri="http://schemas.microsoft.com/sharepoint/v3/contenttype/forms"/>
  </ds:schemaRefs>
</ds:datastoreItem>
</file>

<file path=customXml/itemProps4.xml><?xml version="1.0" encoding="utf-8"?>
<ds:datastoreItem xmlns:ds="http://schemas.openxmlformats.org/officeDocument/2006/customXml" ds:itemID="{EF80563A-6A25-419F-B779-900D22583BF9}">
  <ds:schemaRefs>
    <ds:schemaRef ds:uri="http://schemas.microsoft.com/office/2006/metadata/longProperties"/>
  </ds:schemaRefs>
</ds:datastoreItem>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#215</vt:lpstr>
      <vt:lpstr>Notes</vt:lpstr>
      <vt:lpstr>Success Rate Definition</vt:lpstr>
      <vt:lpstr>'Table #215'!Print_Area</vt:lpstr>
      <vt:lpstr>'Table #215'!Print_Titles</vt:lpstr>
    </vt:vector>
  </TitlesOfParts>
  <Manager/>
  <Company>NIH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T215 SBIR Succ Rates by Phase.xls</dc:title>
  <dc:subject/>
  <dc:creator>GRAHAMN</dc:creator>
  <cp:keywords/>
  <dc:description/>
  <cp:lastModifiedBy>Saparakpanya, Angkana (NIH/OD) [C]</cp:lastModifiedBy>
  <cp:revision/>
  <dcterms:created xsi:type="dcterms:W3CDTF">2009-02-23T19:42:42Z</dcterms:created>
  <dcterms:modified xsi:type="dcterms:W3CDTF">2024-02-09T17:16:07Z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mary">
    <vt:lpwstr>Deepshikha</vt:lpwstr>
  </property>
  <property fmtid="{D5CDD505-2E9C-101B-9397-08002B2CF9AE}" pid="3" name="Order">
    <vt:r8>5300</vt:r8>
  </property>
  <property fmtid="{D5CDD505-2E9C-101B-9397-08002B2CF9AE}" pid="4" name="Table #">
    <vt:lpwstr>215</vt:lpwstr>
  </property>
  <property fmtid="{D5CDD505-2E9C-101B-9397-08002B2CF9AE}" pid="5" name="Source File">
    <vt:lpwstr>SUCC RATE</vt:lpwstr>
  </property>
  <property fmtid="{D5CDD505-2E9C-101B-9397-08002B2CF9AE}" pid="6" name="Secondary">
    <vt:lpwstr>Rediet</vt:lpwstr>
  </property>
  <property fmtid="{D5CDD505-2E9C-101B-9397-08002B2CF9AE}" pid="7" name="blank">
    <vt:lpwstr>http://report.nih.gov/FileLink.aspx?rid=584, SBIR/STTR: Applications, awards, success rates, and total funding, by phase, 1999-2008</vt:lpwstr>
  </property>
  <property fmtid="{D5CDD505-2E9C-101B-9397-08002B2CF9AE}" pid="8" name="ContentType">
    <vt:lpwstr>Document</vt:lpwstr>
  </property>
  <property fmtid="{D5CDD505-2E9C-101B-9397-08002B2CF9AE}" pid="9" name="display_urn:schemas-microsoft-com:office:office#Editor">
    <vt:lpwstr>Moore, Robert F. (NIH/OD) [E]</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Graham, Natalie (NIH/OD) [E]</vt:lpwstr>
  </property>
  <property fmtid="{D5CDD505-2E9C-101B-9397-08002B2CF9AE}" pid="14" name="ContentTypeId">
    <vt:lpwstr>0x010100FE21F07BE801C647B12E3BEDDA10D61D</vt:lpwstr>
  </property>
  <property fmtid="{D5CDD505-2E9C-101B-9397-08002B2CF9AE}" pid="15" name="FY 2010 Update Recommendations">
    <vt:lpwstr/>
  </property>
  <property fmtid="{D5CDD505-2E9C-101B-9397-08002B2CF9AE}" pid="16" name="Code Included">
    <vt:lpwstr>1</vt:lpwstr>
  </property>
  <property fmtid="{D5CDD505-2E9C-101B-9397-08002B2CF9AE}" pid="17" name="Date Approved">
    <vt:lpwstr>2010-12-15T00:00:00Z</vt:lpwstr>
  </property>
  <property fmtid="{D5CDD505-2E9C-101B-9397-08002B2CF9AE}" pid="18" name="FY 2011 Update Changes">
    <vt:lpwstr/>
  </property>
  <property fmtid="{D5CDD505-2E9C-101B-9397-08002B2CF9AE}" pid="19" name="FY Updated">
    <vt:lpwstr>2011-11-30T00:00:00Z</vt:lpwstr>
  </property>
  <property fmtid="{D5CDD505-2E9C-101B-9397-08002B2CF9AE}" pid="20" name="Date Approved - RW">
    <vt:lpwstr/>
  </property>
  <property fmtid="{D5CDD505-2E9C-101B-9397-08002B2CF9AE}" pid="21" name="Sent for Approval">
    <vt:lpwstr>2011-12-05T00:00:00Z</vt:lpwstr>
  </property>
  <property fmtid="{D5CDD505-2E9C-101B-9397-08002B2CF9AE}" pid="22" name="Approved-KP">
    <vt:lpwstr>2011-12-07T00:00:00Z</vt:lpwstr>
  </property>
  <property fmtid="{D5CDD505-2E9C-101B-9397-08002B2CF9AE}" pid="23" name="Approved-RW">
    <vt:lpwstr>2011-12-12T00:00:00Z</vt:lpwstr>
  </property>
  <property fmtid="{D5CDD505-2E9C-101B-9397-08002B2CF9AE}" pid="24" name="Sent for Posting">
    <vt:lpwstr>2011-12-12T00:00:00Z</vt:lpwstr>
  </property>
  <property fmtid="{D5CDD505-2E9C-101B-9397-08002B2CF9AE}" pid="25" name="display_urn">
    <vt:lpwstr>Moore, Robert F. (NIH/OD) [E]</vt:lpwstr>
  </property>
  <property fmtid="{D5CDD505-2E9C-101B-9397-08002B2CF9AE}" pid="26" name="Status Date">
    <vt:filetime>2018-01-09T05:00:00Z</vt:filetime>
  </property>
  <property fmtid="{D5CDD505-2E9C-101B-9397-08002B2CF9AE}" pid="27" name="Code Included0">
    <vt:bool>false</vt:bool>
  </property>
  <property fmtid="{D5CDD505-2E9C-101B-9397-08002B2CF9AE}" pid="28" name="Formatted0">
    <vt:filetime>2014-11-19T05:00:00Z</vt:filetime>
  </property>
  <property fmtid="{D5CDD505-2E9C-101B-9397-08002B2CF9AE}" pid="29" name="Code in Master File">
    <vt:bool>false</vt:bool>
  </property>
  <property fmtid="{D5CDD505-2E9C-101B-9397-08002B2CF9AE}" pid="30" name="_ExtendedDescription">
    <vt:lpwstr>SUCC RATE</vt:lpwstr>
  </property>
  <property fmtid="{D5CDD505-2E9C-101B-9397-08002B2CF9AE}" pid="31" name="MediaServiceImageTags">
    <vt:lpwstr/>
  </property>
</Properties>
</file>